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апрель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'апрель'!$8:$8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<sst xmlns="http://schemas.openxmlformats.org/spreadsheetml/2006/main" count="1133" uniqueCount="678">
  <si>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</si>
  <si>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</si>
  <si>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</si>
  <si>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</si>
  <si>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</si>
  <si>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</si>
  <si>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</si>
  <si>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</si>
  <si>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</si>
  <si>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</si>
  <si>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</si>
  <si>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</si>
  <si>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</si>
  <si>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</si>
  <si>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</si>
  <si>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</si>
  <si>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</si>
  <si>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</si>
  <si>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</si>
  <si>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</si>
  <si>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</si>
  <si>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</si>
  <si>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</si>
  <si>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</si>
  <si>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</si>
  <si>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</si>
  <si>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</si>
  <si>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</si>
  <si>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</si>
  <si>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</si>
  <si>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</si>
  <si>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</si>
  <si>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</si>
  <si>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</si>
  <si>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</si>
  <si>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</si>
  <si>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</si>
  <si>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</si>
  <si>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</si>
  <si>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</si>
  <si>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</si>
  <si>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</si>
  <si>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</si>
  <si>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</si>
  <si>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</si>
  <si>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</si>
  <si>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</si>
  <si>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</si>
  <si>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</si>
  <si>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</si>
  <si>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</si>
  <si>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</si>
  <si>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</si>
  <si>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</si>
  <si>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</si>
  <si>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</si>
  <si>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</si>
  <si>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</si>
  <si>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</si>
  <si>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</si>
  <si>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</si>
  <si>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</si>
  <si>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</si>
  <si>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</si>
  <si>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</si>
  <si>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</si>
  <si>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</si>
  <si>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</si>
  <si>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</si>
  <si>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</si>
  <si>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</si>
  <si>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</si>
  <si>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</si>
  <si>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</si>
  <si>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</si>
  <si>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</si>
  <si>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</si>
  <si>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</si>
  <si>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</si>
  <si>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</si>
  <si>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</si>
  <si>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</si>
  <si>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</si>
  <si>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</si>
  <si>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</si>
  <si>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</si>
  <si>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</si>
  <si>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</si>
  <si>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</si>
  <si>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</si>
  <si>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</si>
  <si>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</si>
  <si>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</si>
  <si>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</si>
  <si>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</si>
  <si>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</si>
  <si>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</si>
  <si>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</si>
  <si>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</si>
  <si>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</si>
  <si>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</si>
  <si>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</si>
  <si>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</si>
  <si>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</si>
  <si>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</si>
  <si>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</si>
  <si>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</si>
  <si>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</si>
  <si>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</si>
  <si>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</si>
  <si>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</si>
  <si>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</si>
  <si>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</si>
  <si>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</si>
  <si>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</si>
  <si>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</si>
  <si>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</si>
  <si>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</si>
  <si>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</si>
  <si>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</si>
  <si>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</si>
  <si>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</si>
  <si>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</si>
  <si>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</si>
  <si>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</si>
  <si>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</si>
  <si>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</si>
  <si>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</si>
  <si>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</si>
  <si>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</si>
  <si>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</si>
  <si>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</si>
  <si>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</si>
  <si>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</si>
  <si>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</si>
  <si>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</si>
  <si>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</si>
  <si>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</si>
  <si>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</si>
  <si>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</si>
  <si>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</si>
  <si>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</si>
  <si>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</si>
  <si>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</si>
  <si>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</si>
  <si>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</si>
  <si>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</si>
  <si>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</si>
  <si>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</si>
  <si>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</si>
  <si>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</si>
  <si>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</si>
  <si>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</si>
  <si>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</si>
  <si>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</si>
  <si>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</si>
  <si>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</si>
  <si>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</si>
  <si>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</si>
  <si>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</si>
  <si>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</si>
  <si>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</si>
  <si>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</si>
  <si>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</si>
  <si>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</si>
  <si>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</si>
  <si>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</si>
  <si>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</si>
  <si>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</si>
  <si>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</si>
  <si>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</si>
  <si>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</si>
  <si>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</si>
  <si>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</si>
  <si>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</si>
  <si>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</si>
  <si>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</si>
  <si>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</si>
  <si>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</si>
  <si>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</si>
  <si>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</si>
  <si>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</si>
  <si>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</si>
  <si>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</si>
  <si>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</si>
  <si>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</si>
  <si>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</si>
  <si>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</si>
  <si>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</si>
  <si>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</si>
  <si>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</si>
  <si>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</si>
  <si>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</si>
  <si>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</si>
  <si>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</si>
  <si>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</si>
  <si>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</si>
  <si>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</si>
  <si>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</si>
  <si>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</si>
  <si>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</si>
  <si>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</si>
  <si>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</si>
  <si>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</si>
  <si>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</si>
  <si>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</si>
  <si>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</si>
  <si>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</si>
  <si>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</si>
  <si>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</si>
  <si>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</si>
  <si>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</si>
  <si>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</si>
  <si>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</si>
  <si>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</si>
  <si>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</si>
  <si>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</si>
  <si>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</si>
  <si>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</si>
  <si>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</si>
  <si>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</si>
  <si>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</si>
  <si>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</si>
  <si>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</si>
  <si>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</si>
  <si>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116 43000 01 6000 140</t>
  </si>
  <si>
    <t>111 05013 10 0000 120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</si>
  <si>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</si>
  <si>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</si>
  <si>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</si>
  <si>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</si>
  <si>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</si>
  <si>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</si>
  <si>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</si>
  <si>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</si>
  <si>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</si>
  <si>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</si>
  <si>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</si>
  <si>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</si>
  <si>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</si>
  <si>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</si>
  <si>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</si>
  <si>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</si>
  <si>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</si>
  <si>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</si>
  <si>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</si>
  <si>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</si>
  <si>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</si>
  <si>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</si>
  <si>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</si>
  <si>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</si>
  <si>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</si>
  <si>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</si>
  <si>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</si>
  <si>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</si>
  <si>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</si>
  <si>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</si>
  <si>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</si>
  <si>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</si>
  <si>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</si>
  <si>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</si>
  <si>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</si>
  <si>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</si>
  <si>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</si>
  <si>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</si>
  <si>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</si>
  <si>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</si>
  <si>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</si>
  <si>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</si>
  <si>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</si>
  <si>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</si>
  <si>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</si>
  <si>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</si>
  <si>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</si>
  <si>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</si>
  <si>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</si>
  <si>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</si>
  <si>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</si>
  <si>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</si>
  <si>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</si>
  <si>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</si>
  <si>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</si>
  <si>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</si>
  <si>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</si>
  <si>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</si>
  <si>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</si>
  <si>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</si>
  <si>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</si>
  <si>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</si>
  <si>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</si>
  <si>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</si>
  <si>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</si>
  <si>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</si>
  <si>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</si>
  <si>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</si>
  <si>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</si>
  <si>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</si>
  <si>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</si>
  <si>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</si>
  <si>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</si>
  <si>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</si>
  <si>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</si>
  <si>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</si>
  <si>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</si>
  <si>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</si>
  <si>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</si>
  <si>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</si>
  <si>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</si>
  <si>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</si>
  <si>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</si>
  <si>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</si>
  <si>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</si>
  <si>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</si>
  <si>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</si>
  <si>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</si>
  <si>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</si>
  <si>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</si>
  <si>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</si>
  <si>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</si>
  <si>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</si>
  <si>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</si>
  <si>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</si>
  <si>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</si>
  <si>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</si>
  <si>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</si>
  <si>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</si>
  <si>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</si>
  <si>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</si>
  <si>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</si>
  <si>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</si>
  <si>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</si>
  <si>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</si>
  <si>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</si>
  <si>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</si>
  <si>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</si>
  <si>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</si>
  <si>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</si>
  <si>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</si>
  <si>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</si>
  <si>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</si>
  <si>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</si>
  <si>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</si>
  <si>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</si>
  <si>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</si>
  <si>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</si>
  <si>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</si>
  <si>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</si>
  <si>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</si>
  <si>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</si>
  <si>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</si>
  <si>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</si>
  <si>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</si>
  <si>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</si>
  <si>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</si>
  <si>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</si>
  <si>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</si>
  <si>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</si>
  <si>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</si>
  <si>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</si>
  <si>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</si>
  <si>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</si>
  <si>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</si>
  <si>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</si>
  <si>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</si>
  <si>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</si>
  <si>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</si>
  <si>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</si>
  <si>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</si>
  <si>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</si>
  <si>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</si>
  <si>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</si>
  <si>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</si>
  <si>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</si>
  <si>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</si>
  <si>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</si>
  <si>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</si>
  <si>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</si>
  <si>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</si>
  <si>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</si>
  <si>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</si>
  <si>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</si>
  <si>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</si>
  <si>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</si>
  <si>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</si>
  <si>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</si>
  <si>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</si>
  <si>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</si>
  <si>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</si>
  <si>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</si>
  <si>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</si>
  <si>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</si>
  <si>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федеральной антимонопольной службы по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</si>
  <si>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</si>
  <si>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</si>
  <si>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</si>
  <si>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</si>
  <si>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</si>
  <si>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</si>
  <si>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</si>
  <si>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</si>
  <si>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</si>
  <si>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</si>
  <si>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</si>
  <si>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</si>
  <si>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</si>
  <si>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</si>
  <si>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</si>
  <si>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</si>
  <si>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</si>
  <si>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</si>
  <si>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</si>
  <si>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</si>
  <si>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</si>
  <si>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</si>
  <si>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</si>
  <si>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</si>
  <si>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</si>
  <si>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</si>
  <si>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</si>
  <si>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</si>
  <si>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</si>
  <si>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</si>
  <si>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</si>
  <si>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</si>
  <si>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</si>
  <si>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</si>
  <si>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</si>
  <si>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</si>
  <si>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</si>
  <si>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</si>
  <si>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</si>
  <si>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</si>
  <si>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</si>
  <si>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</si>
  <si>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</si>
  <si>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</si>
  <si>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</si>
  <si>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</si>
  <si>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</si>
  <si>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</si>
  <si>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</si>
  <si>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</si>
  <si>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</si>
  <si>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</si>
  <si>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</si>
  <si>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</si>
  <si>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</si>
  <si>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</si>
  <si>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</si>
  <si>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</si>
  <si>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</si>
  <si>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</si>
  <si>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</si>
  <si>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</si>
  <si>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</si>
  <si>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</si>
  <si>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</si>
  <si>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</si>
  <si>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</si>
  <si>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</si>
  <si>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</si>
  <si>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</si>
  <si>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</si>
  <si>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</si>
  <si>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</si>
  <si>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</si>
  <si>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</si>
  <si>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</si>
  <si>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</si>
  <si>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</si>
  <si>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</si>
  <si>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</si>
  <si>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</si>
  <si>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</si>
  <si>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</si>
  <si>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</si>
  <si>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</si>
  <si>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</si>
  <si>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</si>
  <si>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</si>
  <si>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</si>
  <si>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</si>
  <si>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</si>
  <si>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</si>
  <si>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</si>
  <si>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</si>
  <si>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</si>
  <si>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</si>
  <si>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</si>
  <si>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</si>
  <si>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</si>
  <si>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</si>
  <si>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</si>
  <si>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</si>
  <si>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1 08 03010 01 0000 110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</si>
  <si>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</si>
  <si>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</si>
  <si>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</si>
  <si>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</si>
  <si>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</si>
  <si>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</si>
  <si>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</si>
  <si>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</si>
  <si>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</si>
  <si>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</si>
  <si>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</si>
  <si>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</si>
  <si>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</si>
  <si>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</si>
  <si>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</si>
  <si>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</si>
  <si>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</si>
  <si>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</si>
  <si>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</si>
  <si>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</si>
  <si>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</si>
  <si>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</si>
  <si>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</si>
  <si>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</si>
  <si>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</si>
  <si>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</si>
  <si>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</si>
  <si>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</si>
  <si>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</si>
  <si>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</si>
  <si>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</si>
  <si>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</si>
  <si>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</si>
  <si>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</si>
  <si>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</si>
  <si>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</si>
  <si>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</si>
  <si>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</si>
  <si>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</si>
  <si>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</si>
  <si>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</si>
  <si>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</si>
  <si>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</si>
  <si>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</si>
  <si>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</si>
  <si>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</si>
  <si>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</si>
  <si>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</si>
  <si>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</si>
  <si>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</si>
  <si>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</si>
  <si>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</si>
  <si>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</si>
  <si>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</si>
  <si>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</si>
  <si>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</si>
  <si>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</si>
  <si>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</si>
  <si>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</si>
  <si>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</si>
  <si>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</si>
  <si>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</si>
  <si>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</si>
  <si>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</si>
  <si>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</si>
  <si>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</si>
  <si>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</si>
  <si>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</si>
  <si>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</si>
  <si>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</si>
  <si>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</si>
  <si>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</si>
  <si>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</si>
  <si>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</si>
  <si>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</si>
  <si>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</si>
  <si>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</si>
  <si>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</si>
  <si>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</si>
  <si>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</si>
  <si>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</si>
  <si>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</si>
  <si>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</si>
  <si>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</si>
  <si>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</si>
  <si>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</si>
  <si>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</si>
  <si>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</si>
  <si>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</si>
  <si>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</si>
  <si>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</si>
  <si>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</si>
  <si>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</si>
  <si>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</si>
  <si>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</si>
  <si>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</si>
  <si>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</si>
  <si>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</si>
  <si>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</si>
  <si>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</si>
  <si>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</si>
  <si>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</si>
  <si>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</si>
  <si>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</si>
  <si>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</si>
  <si>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</si>
  <si>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Управление Федеральной службы по ветеринарному и фитосанитарному надзору по Самарской области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</si>
  <si>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</si>
  <si>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</si>
  <si>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</si>
  <si>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</si>
  <si>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</si>
  <si>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</si>
  <si>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</si>
  <si>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</si>
  <si>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</si>
  <si>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</si>
  <si>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</si>
  <si>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</si>
  <si>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</si>
  <si>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</si>
  <si>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</si>
  <si>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Министерство социально-демографической и семейной политики Самарской области</t>
  </si>
  <si>
    <t>048</t>
  </si>
  <si>
    <t>081</t>
  </si>
  <si>
    <t>100</t>
  </si>
  <si>
    <t>103 02230 01 0000 110</t>
  </si>
  <si>
    <t>103 02240 01 0000 110</t>
  </si>
  <si>
    <t>103 02250 01 0000 110</t>
  </si>
  <si>
    <t>103 02260 01 0000 110</t>
  </si>
  <si>
    <t>&lt;1&gt; Администраторами доходов местного бюджета по статьям, подстатьям, подгруппам группы доходов 2 00 00000 00 0000 000 "Безвозмездные поступления"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местный бюджет) являются органы местного самоуправления, а также подведомственные им бюджетные учреждения, предоставившие соответствующие субсидии, субвенции и иные межбюджетные трансферты.</t>
  </si>
  <si>
    <t>Доходы от уплаты акцизов на дизельное топливо,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</si>
  <si>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моторные масла для дизельных и карбюраторных двигателей,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</si>
  <si>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автомобильный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</si>
  <si>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напрямогонный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</si>
  <si>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 xml:space="preserve">  Администраторами доходов местного бюджета по статьям, подстатьям, подгруппам группы доходов 2 00 00000 00 0000 000 "Безвозмездные поступления" являются органы местного самоуправления, а также подведомственные им бюджетные учреждения, являющиеся получателями указанных средств.</t>
  </si>
  <si>
    <t>&lt;2&gt;</t>
  </si>
  <si>
    <t>В части, зачисляемой в местный бюджет.</t>
  </si>
  <si>
    <t>1 12 01050 01 0000 120</t>
  </si>
  <si>
    <t>1 12 01070 01 0000 120</t>
  </si>
  <si>
    <t>Плата за иные виды негативного воздействия на окружающую среду &lt;2&gt;</t>
  </si>
  <si>
    <t>Плата за выбросы загрязняющих веществ, образующихся при сжигании на факельных установках и(или) рассеивании попутного газа &lt;2&gt;</t>
  </si>
  <si>
    <t>076</t>
  </si>
  <si>
    <t>Средневолжское территориальное управление Федерального агентства по рыболовству</t>
  </si>
  <si>
    <t>1 16 25010 01 0000 140</t>
  </si>
  <si>
    <t>Денежные взыскания (штрафы) за нарушение законодательства  Российской Федерации о недрах</t>
  </si>
  <si>
    <t>1 16 25020 01 0000 140</t>
  </si>
  <si>
    <t>Денежные взыскания (штрафы) за нарушение законодательства  об особо охраняемых территориях</t>
  </si>
  <si>
    <t>1 16 28000 01 0000 140</t>
  </si>
  <si>
    <t>1 16 43000 01 0000 140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</si>
  <si>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</si>
  <si>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административные правонарушения педусмотренные статьей20.25 Кодекса РФ об административных правонарушениях</t>
  </si>
  <si>
    <t>1 16 33050 05 6000 140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</si>
  <si>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</si>
  <si>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</t>
  </si>
  <si>
    <t>Федеральное казначейство РФ (Управление Федерального казначейства по Самарской области)</t>
  </si>
  <si>
    <t>Кантрольное-ревизионное управление муниципального района Сергиевский</t>
  </si>
  <si>
    <t>Министерство имущественных отношений Самарской области</t>
  </si>
  <si>
    <t>1 16 90040 05 0000 140</t>
  </si>
  <si>
    <t>1 16 25030 01 0000 140</t>
  </si>
  <si>
    <t>Департамент охоты и рыболовства</t>
  </si>
  <si>
    <t>1 16 35030 05 0000 140</t>
  </si>
  <si>
    <t>Суммы по искам о возмещении вреда, причиненного окрудающей среде, подлежащие зачислению в бюджеты муниципальных районов</t>
  </si>
  <si>
    <t>1 08 07010 01 8000 110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</si>
  <si>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&lt;2&gt;</t>
  </si>
  <si>
    <t>1 08 06000 01 8003 140</t>
  </si>
  <si>
    <t>1 08 06000 01 8005 140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</si>
  <si>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(осуществляемых через многофункциональные центры)&lt;2&gt;</t>
  </si>
  <si>
    <t>1 08 07100 01 8034 140</t>
  </si>
  <si>
    <t>Государственная пошлина за выдачу и обмен паспорта гражданина Российской Федерации (осуществляемые через многофункциональные центры) &lt;2&gt;</t>
  </si>
  <si>
    <t>1 08 07100 01 8035 140</t>
  </si>
  <si>
    <t>1 16 30014 01 6000 140</t>
  </si>
  <si>
    <t>111 05013 13 0000 120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</si>
  <si>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</si>
  <si>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1 11 09045 05 0002 120</t>
  </si>
  <si>
    <t>1 11 09045 05 0003 120</t>
  </si>
  <si>
    <t>Плата за установку и эксплуатацию рекламных конструкций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</si>
  <si>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</si>
  <si>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</si>
  <si>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</si>
  <si>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1 16 33050 05 0000 140</t>
  </si>
  <si>
    <t xml:space="preserve">№ 43 от "30"  ноября 2016г.          </t>
  </si>
  <si>
    <t>Приложение №1 к Решению Собрания представителей муниципального района Сергиевский на 2016 год и плановый период 2017 и 2018 годов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</si>
</sst>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  <numFmt numFmtId="170" formatCode="0.00000"/>
    <numFmt numFmtId="171" formatCode="#,##0.00;[Red]\-#,##0.00"/>
    <numFmt numFmtId="172" formatCode="00\.00"/>
    <numFmt numFmtId="173" formatCode="000\.00\.000\.0"/>
    <numFmt numFmtId="174" formatCode="000"/>
    <numFmt numFmtId="175" formatCode="00\.00\.00"/>
    <numFmt numFmtId="176" formatCode="0\.00\.0"/>
    <numFmt numFmtId="177" formatCode="0000\.00\.00"/>
    <numFmt numFmtId="178" formatCode="#,##0.00;[Red]\-#,##0.00;0.00"/>
  </numFmts>
  <fonts count="66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>
      <alignment/>
      <protection/>
    </xf>
    <xf numFmtId="0" fontId="6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wrapText="1" shrinkToFi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vertical="center"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49" fontId="20" fillId="0" borderId="18" xfId="0" applyNumberFormat="1" applyFont="1" applyBorder="1" applyAlignment="1">
      <alignment horizontal="center" vertical="center"/>
    </xf>
    <xf numFmtId="0" fontId="20" fillId="0" borderId="23" xfId="55" applyNumberFormat="1" applyFont="1" applyFill="1" applyBorder="1" applyAlignment="1" applyProtection="1">
      <alignment wrapText="1"/>
      <protection hidden="1"/>
    </xf>
    <xf numFmtId="0" fontId="20" fillId="0" borderId="23" xfId="55" applyNumberFormat="1" applyFont="1" applyFill="1" applyBorder="1" applyAlignment="1" applyProtection="1">
      <alignment vertical="center" wrapText="1"/>
      <protection hidden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wrapText="1" shrinkToFit="1"/>
    </xf>
    <xf numFmtId="49" fontId="20" fillId="0" borderId="18" xfId="0" applyNumberFormat="1" applyFont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0" fontId="20" fillId="0" borderId="0" xfId="0" applyFont="1" applyAlignment="1">
      <alignment wrapText="1"/>
    </xf>
    <xf numFmtId="169" fontId="22" fillId="0" borderId="18" xfId="56" applyNumberFormat="1" applyFont="1" applyFill="1" applyBorder="1" applyAlignment="1" applyProtection="1">
      <alignment horizontal="center" vertical="center"/>
      <protection hidden="1"/>
    </xf>
    <xf numFmtId="0" fontId="22" fillId="0" borderId="18" xfId="55" applyNumberFormat="1" applyFont="1" applyFill="1" applyBorder="1" applyAlignment="1" applyProtection="1">
      <alignment horizontal="left" vertical="top" wrapText="1"/>
      <protection hidden="1"/>
    </xf>
    <xf numFmtId="0" fontId="20" fillId="0" borderId="18" xfId="56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Alignment="1" quotePrefix="1">
      <alignment horizontal="right" wrapText="1"/>
    </xf>
    <xf numFmtId="0" fontId="20" fillId="0" borderId="0" xfId="0" applyFont="1" applyAlignment="1" quotePrefix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8" xfId="53" applyNumberFormat="1" applyFont="1" applyFill="1" applyBorder="1" applyAlignment="1" applyProtection="1">
      <alignment horizontal="left" vertical="top" wrapText="1"/>
      <protection hidden="1"/>
    </xf>
    <xf numFmtId="0" fontId="21" fillId="0" borderId="0" xfId="0" applyNumberFormat="1" applyFont="1" applyAlignment="1">
      <alignment horizontal="center" vertical="justify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 quotePrefix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Обычный_Tmp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574</v>
      </c>
      <c r="C1" s="21"/>
    </row>
    <row r="2" spans="2:3" ht="15">
      <c r="B2" s="21" t="s">
        <v>575</v>
      </c>
      <c r="C2" s="21"/>
    </row>
    <row r="3" spans="2:3" ht="15">
      <c r="B3" s="21" t="s">
        <v>565</v>
      </c>
      <c r="C3" s="21"/>
    </row>
    <row r="4" spans="2:3" ht="15">
      <c r="B4" s="21" t="s">
        <v>576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564</v>
      </c>
    </row>
    <row r="9" ht="20.25">
      <c r="B9" s="19"/>
    </row>
    <row r="10" ht="15.75">
      <c r="B10" s="3"/>
    </row>
    <row r="11" spans="1:3" ht="15.75">
      <c r="A11" s="4" t="s">
        <v>535</v>
      </c>
      <c r="B11" s="22" t="s">
        <v>613</v>
      </c>
      <c r="C11" s="4" t="s">
        <v>536</v>
      </c>
    </row>
    <row r="12" spans="1:3" ht="15.75">
      <c r="A12" s="5" t="s">
        <v>537</v>
      </c>
      <c r="B12" s="6"/>
      <c r="C12" s="5" t="s">
        <v>566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539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579</v>
      </c>
      <c r="C15" s="13">
        <f>C16+C18</f>
        <v>78391</v>
      </c>
    </row>
    <row r="16" spans="1:3" ht="14.25">
      <c r="A16" s="13">
        <v>1010100</v>
      </c>
      <c r="B16" s="13" t="s">
        <v>580</v>
      </c>
      <c r="C16" s="13">
        <f>C17</f>
        <v>13324</v>
      </c>
    </row>
    <row r="17" spans="1:3" s="14" customFormat="1" ht="14.25">
      <c r="A17" s="15">
        <v>1010110</v>
      </c>
      <c r="B17" s="13" t="s">
        <v>581</v>
      </c>
      <c r="C17" s="13">
        <v>13324</v>
      </c>
    </row>
    <row r="18" spans="1:3" ht="14.25">
      <c r="A18" s="13">
        <v>1010200</v>
      </c>
      <c r="B18" s="13" t="s">
        <v>540</v>
      </c>
      <c r="C18" s="13">
        <v>65067</v>
      </c>
    </row>
    <row r="19" spans="1:3" s="14" customFormat="1" ht="14.25">
      <c r="A19" s="15">
        <v>1010202</v>
      </c>
      <c r="B19" s="13" t="s">
        <v>614</v>
      </c>
      <c r="C19" s="13">
        <v>64506</v>
      </c>
    </row>
    <row r="20" spans="1:3" s="14" customFormat="1" ht="14.25">
      <c r="A20" s="15">
        <v>1010205</v>
      </c>
      <c r="B20" s="13" t="s">
        <v>567</v>
      </c>
      <c r="C20" s="13"/>
    </row>
    <row r="21" spans="1:3" s="14" customFormat="1" ht="14.25">
      <c r="A21" s="13"/>
      <c r="B21" s="13" t="s">
        <v>568</v>
      </c>
      <c r="C21" s="13"/>
    </row>
    <row r="22" spans="1:3" s="14" customFormat="1" ht="14.25">
      <c r="A22" s="13"/>
      <c r="B22" s="13" t="s">
        <v>569</v>
      </c>
      <c r="C22" s="13">
        <v>561</v>
      </c>
    </row>
    <row r="23" spans="1:3" s="12" customFormat="1" ht="14.25">
      <c r="A23" s="13">
        <v>1020000</v>
      </c>
      <c r="B23" s="15" t="s">
        <v>612</v>
      </c>
      <c r="C23" s="13"/>
    </row>
    <row r="24" spans="1:3" s="12" customFormat="1" ht="14.25">
      <c r="A24" s="13"/>
      <c r="B24" s="15" t="s">
        <v>541</v>
      </c>
      <c r="C24" s="13">
        <f>C26</f>
        <v>433</v>
      </c>
    </row>
    <row r="25" spans="1:3" ht="14.25">
      <c r="A25" s="13">
        <v>1020700</v>
      </c>
      <c r="B25" s="13" t="s">
        <v>582</v>
      </c>
      <c r="C25" s="13"/>
    </row>
    <row r="26" spans="1:3" ht="14.25">
      <c r="A26" s="13"/>
      <c r="B26" s="20" t="s">
        <v>604</v>
      </c>
      <c r="C26" s="13">
        <v>433</v>
      </c>
    </row>
    <row r="27" spans="1:3" s="12" customFormat="1" ht="14.25">
      <c r="A27" s="13">
        <v>1030000</v>
      </c>
      <c r="B27" s="15" t="s">
        <v>542</v>
      </c>
      <c r="C27" s="13">
        <f>C29+C31</f>
        <v>4261</v>
      </c>
    </row>
    <row r="28" spans="1:3" ht="14.25">
      <c r="A28" s="13">
        <v>1030100</v>
      </c>
      <c r="B28" s="13" t="s">
        <v>570</v>
      </c>
      <c r="C28" s="13"/>
    </row>
    <row r="29" spans="1:3" ht="14.25">
      <c r="A29" s="13"/>
      <c r="B29" s="13" t="s">
        <v>543</v>
      </c>
      <c r="C29" s="13">
        <v>1410</v>
      </c>
    </row>
    <row r="30" spans="1:3" ht="14.25">
      <c r="A30" s="13">
        <v>1030200</v>
      </c>
      <c r="B30" s="13" t="s">
        <v>544</v>
      </c>
      <c r="C30" s="13"/>
    </row>
    <row r="31" spans="1:3" ht="14.25">
      <c r="A31" s="13"/>
      <c r="B31" s="13" t="s">
        <v>545</v>
      </c>
      <c r="C31" s="13">
        <v>2851</v>
      </c>
    </row>
    <row r="32" spans="1:3" s="12" customFormat="1" ht="14.25">
      <c r="A32" s="13">
        <v>1040000</v>
      </c>
      <c r="B32" s="15" t="s">
        <v>546</v>
      </c>
      <c r="C32" s="13">
        <f>C33+C34+C36</f>
        <v>9120</v>
      </c>
    </row>
    <row r="33" spans="1:3" ht="14.25">
      <c r="A33" s="13">
        <v>1040100</v>
      </c>
      <c r="B33" s="13" t="s">
        <v>547</v>
      </c>
      <c r="C33" s="13">
        <v>460</v>
      </c>
    </row>
    <row r="34" spans="1:3" ht="14.25">
      <c r="A34" s="13">
        <v>1040200</v>
      </c>
      <c r="B34" s="13" t="s">
        <v>548</v>
      </c>
      <c r="C34" s="13">
        <v>8600</v>
      </c>
    </row>
    <row r="35" spans="1:3" ht="14.25">
      <c r="A35" s="13">
        <v>1040300</v>
      </c>
      <c r="B35" s="13" t="s">
        <v>549</v>
      </c>
      <c r="C35" s="13"/>
    </row>
    <row r="36" spans="1:3" ht="14.25">
      <c r="A36" s="13"/>
      <c r="B36" s="13" t="s">
        <v>550</v>
      </c>
      <c r="C36" s="13">
        <v>60</v>
      </c>
    </row>
    <row r="37" spans="1:3" s="12" customFormat="1" ht="14.25">
      <c r="A37" s="13">
        <v>1050000</v>
      </c>
      <c r="B37" s="15" t="s">
        <v>577</v>
      </c>
      <c r="C37" s="13">
        <f>C38+C39+C40</f>
        <v>83301</v>
      </c>
    </row>
    <row r="38" spans="1:3" ht="14.25">
      <c r="A38" s="13">
        <v>1050300</v>
      </c>
      <c r="B38" s="13" t="s">
        <v>551</v>
      </c>
      <c r="C38" s="13">
        <v>76430</v>
      </c>
    </row>
    <row r="39" spans="1:3" ht="14.25">
      <c r="A39" s="13">
        <v>1050500</v>
      </c>
      <c r="B39" s="13" t="s">
        <v>552</v>
      </c>
      <c r="C39" s="13">
        <v>651</v>
      </c>
    </row>
    <row r="40" spans="1:5" ht="14.25">
      <c r="A40" s="13">
        <v>1050700</v>
      </c>
      <c r="B40" s="13" t="s">
        <v>553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583</v>
      </c>
      <c r="C41" s="13">
        <v>340</v>
      </c>
    </row>
    <row r="42" spans="1:3" s="14" customFormat="1" ht="14.25">
      <c r="A42" s="15">
        <v>1050702</v>
      </c>
      <c r="B42" s="13" t="s">
        <v>585</v>
      </c>
      <c r="C42" s="13">
        <v>1380</v>
      </c>
    </row>
    <row r="43" spans="1:3" s="14" customFormat="1" ht="14.25">
      <c r="A43" s="15">
        <v>1050703</v>
      </c>
      <c r="B43" s="13" t="s">
        <v>586</v>
      </c>
      <c r="C43" s="13">
        <v>4500</v>
      </c>
    </row>
    <row r="44" spans="1:3" s="12" customFormat="1" ht="14.25">
      <c r="A44" s="13">
        <v>1400000</v>
      </c>
      <c r="B44" s="15" t="s">
        <v>578</v>
      </c>
      <c r="C44" s="13">
        <f>C45+C46</f>
        <v>1050</v>
      </c>
    </row>
    <row r="45" spans="1:3" ht="14.25">
      <c r="A45" s="13">
        <v>1400100</v>
      </c>
      <c r="B45" s="13" t="s">
        <v>554</v>
      </c>
      <c r="C45" s="13">
        <v>800</v>
      </c>
    </row>
    <row r="46" spans="1:3" ht="14.25">
      <c r="A46" s="13">
        <v>1400500</v>
      </c>
      <c r="B46" s="13" t="s">
        <v>555</v>
      </c>
      <c r="C46" s="13">
        <f>C48+C49</f>
        <v>250</v>
      </c>
    </row>
    <row r="47" spans="1:3" ht="14.25">
      <c r="A47" s="13">
        <v>1400502</v>
      </c>
      <c r="B47" s="13" t="s">
        <v>0</v>
      </c>
      <c r="C47" s="13"/>
    </row>
    <row r="48" spans="1:3" ht="14.25">
      <c r="A48" s="13"/>
      <c r="B48" s="13" t="s">
        <v>1</v>
      </c>
      <c r="C48" s="13">
        <v>85</v>
      </c>
    </row>
    <row r="49" spans="1:3" s="14" customFormat="1" ht="14.25">
      <c r="A49" s="15">
        <v>1400540</v>
      </c>
      <c r="B49" s="13" t="s">
        <v>556</v>
      </c>
      <c r="C49" s="13">
        <v>165</v>
      </c>
    </row>
    <row r="50" spans="1:3" ht="15.75">
      <c r="A50" s="9">
        <v>2000000</v>
      </c>
      <c r="B50" s="10" t="s">
        <v>557</v>
      </c>
      <c r="C50" s="9">
        <f>C54+C65</f>
        <v>12507</v>
      </c>
    </row>
    <row r="51" spans="1:3" s="12" customFormat="1" ht="14.25">
      <c r="A51" s="15">
        <v>2010000</v>
      </c>
      <c r="B51" s="15" t="s">
        <v>587</v>
      </c>
      <c r="C51" s="13"/>
    </row>
    <row r="52" spans="1:3" s="12" customFormat="1" ht="14.25">
      <c r="A52" s="13"/>
      <c r="B52" s="15" t="s">
        <v>591</v>
      </c>
      <c r="C52" s="1"/>
    </row>
    <row r="53" spans="1:3" s="12" customFormat="1" ht="14.25">
      <c r="A53" s="13"/>
      <c r="B53" s="15" t="s">
        <v>588</v>
      </c>
      <c r="C53" s="13"/>
    </row>
    <row r="54" spans="1:3" s="12" customFormat="1" ht="14.25">
      <c r="A54" s="13"/>
      <c r="B54" s="15" t="s">
        <v>589</v>
      </c>
      <c r="C54" s="13">
        <f>C56+C61+C64+C63</f>
        <v>10907</v>
      </c>
    </row>
    <row r="55" spans="1:2" ht="14.25">
      <c r="A55" s="13">
        <v>2010200</v>
      </c>
      <c r="B55" s="13" t="s">
        <v>590</v>
      </c>
    </row>
    <row r="56" spans="1:3" ht="14.25">
      <c r="A56" s="13"/>
      <c r="B56" s="13" t="s">
        <v>592</v>
      </c>
      <c r="C56" s="13">
        <f>C57+C58+C59</f>
        <v>6961</v>
      </c>
    </row>
    <row r="57" spans="1:3" s="14" customFormat="1" ht="14.25">
      <c r="A57" s="15">
        <v>2010202</v>
      </c>
      <c r="B57" s="13" t="s">
        <v>593</v>
      </c>
      <c r="C57" s="13">
        <v>163</v>
      </c>
    </row>
    <row r="58" spans="1:3" s="14" customFormat="1" ht="14.25">
      <c r="A58" s="15">
        <v>2010203</v>
      </c>
      <c r="B58" s="13" t="s">
        <v>594</v>
      </c>
      <c r="C58" s="13">
        <v>6098</v>
      </c>
    </row>
    <row r="59" spans="1:3" s="14" customFormat="1" ht="14.25">
      <c r="A59" s="15">
        <v>2010240</v>
      </c>
      <c r="B59" s="13" t="s">
        <v>558</v>
      </c>
      <c r="C59" s="13">
        <v>700</v>
      </c>
    </row>
    <row r="60" spans="1:2" s="2" customFormat="1" ht="14.25">
      <c r="A60" s="13">
        <v>2010400</v>
      </c>
      <c r="B60" s="13" t="s">
        <v>595</v>
      </c>
    </row>
    <row r="61" spans="1:3" s="2" customFormat="1" ht="14.25">
      <c r="A61" s="13"/>
      <c r="B61" s="13" t="s">
        <v>596</v>
      </c>
      <c r="C61" s="13">
        <v>100</v>
      </c>
    </row>
    <row r="62" spans="1:3" s="2" customFormat="1" ht="14.25">
      <c r="A62" s="13">
        <v>2010500</v>
      </c>
      <c r="B62" s="13" t="s">
        <v>615</v>
      </c>
      <c r="C62" s="13"/>
    </row>
    <row r="63" spans="1:3" s="2" customFormat="1" ht="14.25">
      <c r="A63" s="13"/>
      <c r="B63" s="2" t="s">
        <v>616</v>
      </c>
      <c r="C63" s="13">
        <v>3800</v>
      </c>
    </row>
    <row r="64" spans="1:3" ht="14.25">
      <c r="A64" s="13">
        <v>2010620</v>
      </c>
      <c r="B64" s="13" t="s">
        <v>559</v>
      </c>
      <c r="C64" s="13">
        <v>46</v>
      </c>
    </row>
    <row r="65" spans="1:3" s="12" customFormat="1" ht="14.25">
      <c r="A65" s="13">
        <v>2070000</v>
      </c>
      <c r="B65" s="15" t="s">
        <v>560</v>
      </c>
      <c r="C65" s="13">
        <v>1600</v>
      </c>
    </row>
    <row r="66" spans="1:2" ht="14.25">
      <c r="A66" s="13">
        <v>2070300</v>
      </c>
      <c r="B66" s="13" t="s">
        <v>597</v>
      </c>
    </row>
    <row r="67" spans="1:3" ht="14.25">
      <c r="A67" s="13"/>
      <c r="B67" s="13" t="s">
        <v>598</v>
      </c>
      <c r="C67" s="13">
        <v>1600</v>
      </c>
    </row>
    <row r="68" spans="1:3" s="16" customFormat="1" ht="24.75" customHeight="1">
      <c r="A68" s="10">
        <v>8500000</v>
      </c>
      <c r="B68" s="10" t="s">
        <v>561</v>
      </c>
      <c r="C68" s="10">
        <f>C14+C50</f>
        <v>189063</v>
      </c>
    </row>
    <row r="69" spans="1:7" s="16" customFormat="1" ht="15.75">
      <c r="A69" s="9">
        <v>3000000</v>
      </c>
      <c r="B69" s="10" t="s">
        <v>562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599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600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605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611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2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3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13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14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12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571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572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5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10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6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7</v>
      </c>
      <c r="C85" s="13"/>
      <c r="D85" s="13"/>
      <c r="E85" s="13"/>
      <c r="F85" s="13"/>
      <c r="G85" s="13"/>
    </row>
    <row r="86" spans="2:7" s="3" customFormat="1" ht="15.75">
      <c r="B86" s="13" t="s">
        <v>8</v>
      </c>
      <c r="D86" s="10"/>
      <c r="E86" s="10"/>
      <c r="F86" s="10"/>
      <c r="G86" s="10"/>
    </row>
    <row r="87" spans="2:7" ht="14.25">
      <c r="B87" s="13" t="s">
        <v>9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11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563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68</v>
      </c>
    </row>
    <row r="2" ht="20.25">
      <c r="B2" s="24" t="s">
        <v>69</v>
      </c>
    </row>
    <row r="3" spans="2:3" ht="15.75">
      <c r="B3" s="3"/>
      <c r="C3" s="3"/>
    </row>
    <row r="4" spans="2:3" ht="15.75">
      <c r="B4" s="3" t="s">
        <v>15</v>
      </c>
      <c r="C4" s="3"/>
    </row>
    <row r="5" spans="2:4" ht="15.75">
      <c r="B5" s="3"/>
      <c r="C5" s="3"/>
      <c r="D5" s="1" t="s">
        <v>566</v>
      </c>
    </row>
    <row r="6" spans="1:5" ht="15.75">
      <c r="A6" s="4" t="s">
        <v>535</v>
      </c>
      <c r="B6" s="25" t="s">
        <v>16</v>
      </c>
      <c r="C6" s="36" t="s">
        <v>74</v>
      </c>
      <c r="D6" s="40" t="s">
        <v>73</v>
      </c>
      <c r="E6" s="41"/>
    </row>
    <row r="7" spans="1:5" ht="15.75">
      <c r="A7" s="5" t="s">
        <v>537</v>
      </c>
      <c r="B7" s="26" t="s">
        <v>17</v>
      </c>
      <c r="C7" s="37"/>
      <c r="D7" s="42" t="s">
        <v>72</v>
      </c>
      <c r="E7" s="43"/>
    </row>
    <row r="8" spans="1:5" ht="12.75">
      <c r="A8" s="7"/>
      <c r="B8" s="27"/>
      <c r="C8" s="28"/>
      <c r="D8" s="38" t="s">
        <v>70</v>
      </c>
      <c r="E8" s="39" t="s">
        <v>71</v>
      </c>
    </row>
    <row r="9" spans="1:5" ht="15.75">
      <c r="A9" s="9">
        <v>1000000</v>
      </c>
      <c r="B9" s="10" t="s">
        <v>539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18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580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19</v>
      </c>
      <c r="D12" s="31"/>
      <c r="E12" s="30"/>
    </row>
    <row r="13" spans="1:5" s="14" customFormat="1" ht="14.25">
      <c r="A13" s="13"/>
      <c r="B13" s="13" t="s">
        <v>20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21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22</v>
      </c>
      <c r="C15" s="13"/>
      <c r="E15" s="30"/>
    </row>
    <row r="16" spans="1:5" ht="14.25">
      <c r="A16" s="15">
        <v>1010205</v>
      </c>
      <c r="B16" s="13" t="s">
        <v>567</v>
      </c>
      <c r="C16" s="13"/>
      <c r="E16" s="30"/>
    </row>
    <row r="17" spans="1:5" ht="14.25">
      <c r="A17" s="13"/>
      <c r="B17" s="13" t="s">
        <v>568</v>
      </c>
      <c r="C17" s="13"/>
      <c r="E17" s="30"/>
    </row>
    <row r="18" spans="1:5" ht="14.25">
      <c r="A18" s="13"/>
      <c r="B18" s="13" t="s">
        <v>569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23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612</v>
      </c>
      <c r="D20" s="13"/>
      <c r="E20" s="30"/>
    </row>
    <row r="21" spans="1:5" s="12" customFormat="1" ht="15">
      <c r="A21" s="9"/>
      <c r="B21" s="17" t="s">
        <v>541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24</v>
      </c>
      <c r="C22" s="13"/>
      <c r="D22" s="13">
        <v>2</v>
      </c>
      <c r="E22" s="30"/>
    </row>
    <row r="23" spans="1:5" ht="14.25">
      <c r="A23" s="13">
        <v>1020700</v>
      </c>
      <c r="B23" s="13" t="s">
        <v>25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542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570</v>
      </c>
      <c r="C25" s="13"/>
      <c r="E25" s="30"/>
    </row>
    <row r="26" spans="1:5" ht="14.25">
      <c r="A26" s="13"/>
      <c r="B26" s="13" t="s">
        <v>543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26</v>
      </c>
      <c r="C27" s="13"/>
      <c r="D27" s="13"/>
      <c r="E27" s="30"/>
    </row>
    <row r="28" spans="1:5" s="14" customFormat="1" ht="14.25">
      <c r="A28" s="13"/>
      <c r="B28" s="13" t="s">
        <v>27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544</v>
      </c>
      <c r="D29" s="13"/>
      <c r="E29" s="30"/>
    </row>
    <row r="30" spans="1:5" ht="14.25">
      <c r="A30" s="13"/>
      <c r="B30" s="13" t="s">
        <v>28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546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547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548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549</v>
      </c>
      <c r="C34" s="13"/>
      <c r="D34" s="13"/>
      <c r="E34" s="30"/>
    </row>
    <row r="35" spans="1:5" ht="14.25">
      <c r="A35" s="13"/>
      <c r="B35" s="13" t="s">
        <v>550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29</v>
      </c>
      <c r="E36" s="30"/>
    </row>
    <row r="37" spans="1:5" s="12" customFormat="1" ht="15">
      <c r="A37" s="9"/>
      <c r="B37" s="17" t="s">
        <v>30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551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552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553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583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585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586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578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554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555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0</v>
      </c>
      <c r="C47" s="13"/>
      <c r="E47" s="30"/>
    </row>
    <row r="48" spans="1:5" s="14" customFormat="1" ht="14.25">
      <c r="A48" s="13"/>
      <c r="B48" s="13" t="s">
        <v>1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31</v>
      </c>
      <c r="D49" s="13">
        <v>1</v>
      </c>
      <c r="E49" s="30"/>
    </row>
    <row r="50" spans="1:5" s="14" customFormat="1" ht="14.25">
      <c r="A50" s="13">
        <v>1400540</v>
      </c>
      <c r="B50" s="13" t="s">
        <v>556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557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32</v>
      </c>
      <c r="C52" s="13"/>
      <c r="D52" s="31"/>
      <c r="E52" s="30"/>
    </row>
    <row r="53" spans="1:5" s="12" customFormat="1" ht="15">
      <c r="A53" s="9"/>
      <c r="B53" s="17" t="s">
        <v>33</v>
      </c>
      <c r="C53" s="1"/>
      <c r="E53" s="30"/>
    </row>
    <row r="54" spans="1:5" s="12" customFormat="1" ht="15">
      <c r="A54" s="9"/>
      <c r="B54" s="17" t="s">
        <v>34</v>
      </c>
      <c r="C54" s="13"/>
      <c r="E54" s="30"/>
    </row>
    <row r="55" spans="1:5" s="12" customFormat="1" ht="15">
      <c r="A55" s="9"/>
      <c r="B55" s="17" t="s">
        <v>35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36</v>
      </c>
      <c r="C56" s="13"/>
      <c r="D56" s="13">
        <v>3</v>
      </c>
      <c r="E56" s="30"/>
    </row>
    <row r="57" spans="1:5" ht="14.25">
      <c r="A57" s="13">
        <v>2010200</v>
      </c>
      <c r="B57" s="13" t="s">
        <v>37</v>
      </c>
      <c r="E57" s="30"/>
    </row>
    <row r="58" spans="1:5" ht="14.25">
      <c r="A58" s="13"/>
      <c r="B58" s="13" t="s">
        <v>592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38</v>
      </c>
      <c r="D59" s="13">
        <v>3</v>
      </c>
      <c r="E59" s="30"/>
    </row>
    <row r="60" spans="1:5" s="14" customFormat="1" ht="14.25">
      <c r="A60" s="13">
        <v>2010202</v>
      </c>
      <c r="B60" s="15" t="s">
        <v>593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594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558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39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615</v>
      </c>
      <c r="C64" s="13"/>
      <c r="E64" s="30"/>
    </row>
    <row r="65" spans="1:5" s="2" customFormat="1" ht="14.25">
      <c r="A65" s="13"/>
      <c r="B65" s="2" t="s">
        <v>616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559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560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40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41</v>
      </c>
      <c r="D69" s="13">
        <v>10</v>
      </c>
      <c r="E69" s="30"/>
    </row>
    <row r="70" spans="1:5" s="16" customFormat="1" ht="15.75">
      <c r="A70" s="9">
        <v>8500000</v>
      </c>
      <c r="B70" s="10" t="s">
        <v>561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42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43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605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44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2</v>
      </c>
      <c r="C75" s="13"/>
      <c r="E75" s="30"/>
    </row>
    <row r="76" spans="1:5" ht="14.25">
      <c r="A76" s="13"/>
      <c r="B76" s="13" t="s">
        <v>3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47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48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49</v>
      </c>
      <c r="C81" s="13"/>
      <c r="D81" s="13">
        <v>2415</v>
      </c>
      <c r="E81" s="30"/>
    </row>
    <row r="82" spans="1:5" ht="14.25">
      <c r="A82" s="13">
        <v>3020410</v>
      </c>
      <c r="B82" s="13" t="s">
        <v>4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5</v>
      </c>
      <c r="C83" s="13"/>
      <c r="D83" s="13"/>
      <c r="E83" s="30"/>
    </row>
    <row r="84" spans="1:5" s="2" customFormat="1" ht="14.25">
      <c r="A84" s="13"/>
      <c r="B84" s="13" t="s">
        <v>10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6</v>
      </c>
      <c r="C85" s="13"/>
      <c r="D85" s="13"/>
      <c r="E85" s="30"/>
    </row>
    <row r="86" spans="1:5" ht="14.25">
      <c r="A86" s="13"/>
      <c r="B86" s="13" t="s">
        <v>7</v>
      </c>
      <c r="C86" s="13"/>
      <c r="E86" s="30"/>
    </row>
    <row r="87" spans="1:5" ht="15.75">
      <c r="A87" s="13"/>
      <c r="B87" s="13" t="s">
        <v>8</v>
      </c>
      <c r="C87" s="3"/>
      <c r="E87" s="30"/>
    </row>
    <row r="88" spans="2:5" ht="14.25">
      <c r="B88" s="13" t="s">
        <v>9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11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563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52</v>
      </c>
      <c r="B95" s="10"/>
      <c r="E95" s="30"/>
    </row>
    <row r="96" spans="1:5" ht="24" customHeight="1">
      <c r="A96" s="15">
        <v>4000</v>
      </c>
      <c r="B96" s="15" t="s">
        <v>53</v>
      </c>
      <c r="C96" s="9"/>
      <c r="E96" s="30"/>
    </row>
    <row r="97" spans="1:6" ht="15">
      <c r="A97" s="15"/>
      <c r="B97" s="15" t="s">
        <v>54</v>
      </c>
      <c r="C97" s="9"/>
      <c r="E97" s="30"/>
      <c r="F97" s="15"/>
    </row>
    <row r="98" spans="1:6" ht="14.25">
      <c r="A98" s="15"/>
      <c r="B98" s="15" t="s">
        <v>55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56</v>
      </c>
      <c r="C99" s="13"/>
      <c r="D99" s="15"/>
      <c r="E99" s="30"/>
      <c r="F99" s="15"/>
    </row>
    <row r="100" spans="1:6" ht="14.25">
      <c r="A100" s="15"/>
      <c r="B100" s="15" t="s">
        <v>57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60</v>
      </c>
      <c r="C103" s="13"/>
      <c r="D103" s="15"/>
      <c r="E103" s="30"/>
      <c r="F103" s="15"/>
    </row>
    <row r="104" spans="1:6" ht="14.25">
      <c r="A104" s="15"/>
      <c r="B104" s="15" t="s">
        <v>62</v>
      </c>
      <c r="C104" s="13"/>
      <c r="E104" s="30"/>
      <c r="F104" s="15"/>
    </row>
    <row r="105" spans="1:6" ht="14.25">
      <c r="A105" s="15"/>
      <c r="B105" s="15" t="s">
        <v>63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64</v>
      </c>
      <c r="C106" s="13"/>
      <c r="D106" s="15"/>
      <c r="E106" s="30"/>
      <c r="F106" s="15"/>
    </row>
    <row r="107" spans="1:6" ht="14.25">
      <c r="A107" s="15"/>
      <c r="B107" s="15" t="s">
        <v>65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156</v>
      </c>
    </row>
    <row r="2" ht="15">
      <c r="A2" s="21" t="s">
        <v>575</v>
      </c>
    </row>
    <row r="3" ht="15">
      <c r="A3" s="21" t="s">
        <v>565</v>
      </c>
    </row>
    <row r="4" ht="15">
      <c r="A4" s="21" t="s">
        <v>321</v>
      </c>
    </row>
    <row r="8" s="56" customFormat="1" ht="18">
      <c r="A8" s="55" t="s">
        <v>76</v>
      </c>
    </row>
    <row r="9" ht="15.75">
      <c r="C9" s="3"/>
    </row>
    <row r="10" ht="15.75">
      <c r="C10" s="3"/>
    </row>
    <row r="11" spans="1:4" ht="15.75" customHeight="1">
      <c r="A11" s="63" t="s">
        <v>405</v>
      </c>
      <c r="B11" s="46" t="s">
        <v>535</v>
      </c>
      <c r="C11" s="65" t="s">
        <v>613</v>
      </c>
      <c r="D11" s="64" t="s">
        <v>536</v>
      </c>
    </row>
    <row r="12" spans="1:4" ht="15.75" customHeight="1">
      <c r="A12" s="66" t="s">
        <v>406</v>
      </c>
      <c r="B12" s="47" t="s">
        <v>537</v>
      </c>
      <c r="C12" s="6"/>
      <c r="D12" s="67" t="s">
        <v>566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79</v>
      </c>
      <c r="B14" s="10">
        <v>1000000</v>
      </c>
      <c r="C14" s="10" t="s">
        <v>78</v>
      </c>
      <c r="D14" s="10">
        <f>D15+D17+D21+D24+D27+D50+D55+D54</f>
        <v>82124</v>
      </c>
    </row>
    <row r="15" spans="1:4" s="59" customFormat="1" ht="15.75">
      <c r="A15" s="57" t="s">
        <v>81</v>
      </c>
      <c r="B15" s="58">
        <v>1010000</v>
      </c>
      <c r="C15" s="58" t="s">
        <v>89</v>
      </c>
      <c r="D15" s="58">
        <f>D16</f>
        <v>45361</v>
      </c>
    </row>
    <row r="16" spans="1:4" ht="15">
      <c r="A16" s="21" t="s">
        <v>82</v>
      </c>
      <c r="B16" s="34">
        <v>1010200</v>
      </c>
      <c r="C16" s="34" t="s">
        <v>540</v>
      </c>
      <c r="D16" s="34">
        <v>45361</v>
      </c>
    </row>
    <row r="17" spans="1:4" s="57" customFormat="1" ht="15.75">
      <c r="A17" s="57" t="s">
        <v>83</v>
      </c>
      <c r="B17" s="58">
        <v>1030000</v>
      </c>
      <c r="C17" s="58" t="s">
        <v>90</v>
      </c>
      <c r="D17" s="58">
        <f>D19+D20</f>
        <v>5822</v>
      </c>
    </row>
    <row r="18" spans="1:4" ht="15">
      <c r="A18" s="21" t="s">
        <v>262</v>
      </c>
      <c r="B18" s="34">
        <v>1030200</v>
      </c>
      <c r="C18" s="34" t="s">
        <v>544</v>
      </c>
      <c r="D18" s="34"/>
    </row>
    <row r="19" spans="2:4" ht="15">
      <c r="B19" s="34"/>
      <c r="C19" s="34" t="s">
        <v>84</v>
      </c>
      <c r="D19" s="34">
        <v>5816</v>
      </c>
    </row>
    <row r="20" spans="1:4" ht="15">
      <c r="A20" s="21" t="s">
        <v>87</v>
      </c>
      <c r="B20" s="34"/>
      <c r="C20" s="34" t="s">
        <v>75</v>
      </c>
      <c r="D20" s="34">
        <v>6</v>
      </c>
    </row>
    <row r="21" spans="1:4" s="57" customFormat="1" ht="15.75">
      <c r="A21" s="57" t="s">
        <v>85</v>
      </c>
      <c r="B21" s="58">
        <v>1040000</v>
      </c>
      <c r="C21" s="58" t="s">
        <v>91</v>
      </c>
      <c r="D21" s="58">
        <f>D22+D23</f>
        <v>10343</v>
      </c>
    </row>
    <row r="22" spans="1:4" ht="15">
      <c r="A22" s="21" t="s">
        <v>263</v>
      </c>
      <c r="B22" s="34">
        <v>1040100</v>
      </c>
      <c r="C22" s="34" t="s">
        <v>547</v>
      </c>
      <c r="D22" s="34">
        <v>1060</v>
      </c>
    </row>
    <row r="23" spans="1:6" ht="15">
      <c r="A23" s="21" t="s">
        <v>264</v>
      </c>
      <c r="B23" s="34">
        <v>1050700</v>
      </c>
      <c r="C23" s="34" t="s">
        <v>553</v>
      </c>
      <c r="D23" s="34">
        <v>9283</v>
      </c>
      <c r="E23" s="34"/>
      <c r="F23" s="34"/>
    </row>
    <row r="24" spans="1:4" s="57" customFormat="1" ht="15.75">
      <c r="A24" s="57" t="s">
        <v>86</v>
      </c>
      <c r="B24" s="58">
        <v>1400100</v>
      </c>
      <c r="C24" s="58" t="s">
        <v>554</v>
      </c>
      <c r="D24" s="58">
        <v>1958</v>
      </c>
    </row>
    <row r="25" spans="1:4" s="59" customFormat="1" ht="15.75">
      <c r="A25" s="57" t="s">
        <v>88</v>
      </c>
      <c r="B25" s="58">
        <v>2010000</v>
      </c>
      <c r="C25" s="58" t="s">
        <v>92</v>
      </c>
      <c r="D25" s="58"/>
    </row>
    <row r="26" spans="2:4" s="59" customFormat="1" ht="15.75">
      <c r="B26" s="58"/>
      <c r="C26" s="58" t="s">
        <v>93</v>
      </c>
      <c r="D26" s="57"/>
    </row>
    <row r="27" spans="2:4" s="59" customFormat="1" ht="15.75">
      <c r="B27" s="58"/>
      <c r="C27" s="58" t="s">
        <v>94</v>
      </c>
      <c r="D27" s="58">
        <f>D30+D32</f>
        <v>7781</v>
      </c>
    </row>
    <row r="28" spans="1:3" ht="15">
      <c r="A28" s="21" t="s">
        <v>116</v>
      </c>
      <c r="B28" s="34">
        <v>2010400</v>
      </c>
      <c r="C28" s="34" t="s">
        <v>95</v>
      </c>
    </row>
    <row r="29" spans="2:3" ht="15">
      <c r="B29" s="34"/>
      <c r="C29" s="34" t="s">
        <v>117</v>
      </c>
    </row>
    <row r="30" spans="2:4" ht="15">
      <c r="B30" s="34"/>
      <c r="C30" s="34" t="s">
        <v>118</v>
      </c>
      <c r="D30" s="34">
        <v>120</v>
      </c>
    </row>
    <row r="31" spans="1:4" ht="15">
      <c r="A31" s="21" t="s">
        <v>119</v>
      </c>
      <c r="B31" s="34"/>
      <c r="C31" s="34" t="s">
        <v>120</v>
      </c>
      <c r="D31" s="34"/>
    </row>
    <row r="32" spans="2:4" ht="15">
      <c r="B32" s="34"/>
      <c r="C32" s="34" t="s">
        <v>121</v>
      </c>
      <c r="D32" s="34">
        <f>D36+D40+D44+D49</f>
        <v>7661</v>
      </c>
    </row>
    <row r="33" spans="1:4" ht="15">
      <c r="A33" s="21" t="s">
        <v>122</v>
      </c>
      <c r="B33" s="34">
        <v>2010202</v>
      </c>
      <c r="C33" s="34" t="s">
        <v>123</v>
      </c>
      <c r="D33" s="34"/>
    </row>
    <row r="34" spans="2:4" ht="15">
      <c r="B34" s="34"/>
      <c r="C34" s="34" t="s">
        <v>124</v>
      </c>
      <c r="D34" s="34"/>
    </row>
    <row r="35" spans="2:4" ht="15">
      <c r="B35" s="34"/>
      <c r="C35" s="34" t="s">
        <v>125</v>
      </c>
      <c r="D35" s="34"/>
    </row>
    <row r="36" spans="2:4" ht="15">
      <c r="B36" s="34"/>
      <c r="C36" s="34" t="s">
        <v>126</v>
      </c>
      <c r="D36" s="34">
        <v>240</v>
      </c>
    </row>
    <row r="37" spans="1:4" ht="15">
      <c r="A37" s="21" t="s">
        <v>127</v>
      </c>
      <c r="C37" s="34" t="s">
        <v>123</v>
      </c>
      <c r="D37" s="34"/>
    </row>
    <row r="38" spans="2:4" ht="15">
      <c r="B38" s="34"/>
      <c r="C38" s="34" t="s">
        <v>128</v>
      </c>
      <c r="D38" s="34"/>
    </row>
    <row r="39" spans="2:4" ht="15">
      <c r="B39" s="34"/>
      <c r="C39" s="34" t="s">
        <v>125</v>
      </c>
      <c r="D39" s="34"/>
    </row>
    <row r="40" spans="2:4" ht="15">
      <c r="B40" s="34"/>
      <c r="C40" s="34" t="s">
        <v>126</v>
      </c>
      <c r="D40" s="34">
        <v>600</v>
      </c>
    </row>
    <row r="41" spans="1:4" s="50" customFormat="1" ht="15">
      <c r="A41" s="49" t="s">
        <v>129</v>
      </c>
      <c r="B41" s="34">
        <v>2010203</v>
      </c>
      <c r="C41" s="34" t="s">
        <v>123</v>
      </c>
      <c r="D41" s="34"/>
    </row>
    <row r="42" spans="3:4" s="50" customFormat="1" ht="15">
      <c r="C42" s="34" t="s">
        <v>133</v>
      </c>
      <c r="D42" s="34"/>
    </row>
    <row r="43" spans="3:4" s="50" customFormat="1" ht="15">
      <c r="C43" s="34" t="s">
        <v>134</v>
      </c>
      <c r="D43" s="34"/>
    </row>
    <row r="44" spans="3:4" s="50" customFormat="1" ht="15">
      <c r="C44" s="34" t="s">
        <v>135</v>
      </c>
      <c r="D44" s="49">
        <v>6053</v>
      </c>
    </row>
    <row r="45" spans="1:4" ht="15">
      <c r="A45" s="21" t="s">
        <v>96</v>
      </c>
      <c r="B45" s="34">
        <v>2010240</v>
      </c>
      <c r="C45" s="34" t="s">
        <v>120</v>
      </c>
      <c r="D45" s="34"/>
    </row>
    <row r="46" spans="2:4" ht="15">
      <c r="B46" s="34"/>
      <c r="C46" s="34" t="s">
        <v>136</v>
      </c>
      <c r="D46" s="34"/>
    </row>
    <row r="47" spans="2:4" ht="15">
      <c r="B47" s="34"/>
      <c r="C47" s="34" t="s">
        <v>137</v>
      </c>
      <c r="D47" s="34"/>
    </row>
    <row r="48" spans="2:4" ht="15">
      <c r="B48" s="34"/>
      <c r="C48" s="34" t="s">
        <v>138</v>
      </c>
      <c r="D48" s="34"/>
    </row>
    <row r="49" spans="2:4" ht="15">
      <c r="B49" s="34"/>
      <c r="C49" s="34" t="s">
        <v>139</v>
      </c>
      <c r="D49" s="34">
        <v>768</v>
      </c>
    </row>
    <row r="50" spans="1:4" s="57" customFormat="1" ht="15.75">
      <c r="A50" s="57" t="s">
        <v>97</v>
      </c>
      <c r="B50" s="58"/>
      <c r="C50" s="58" t="s">
        <v>98</v>
      </c>
      <c r="D50" s="58">
        <v>600</v>
      </c>
    </row>
    <row r="51" spans="1:3" ht="15">
      <c r="A51" s="21" t="s">
        <v>99</v>
      </c>
      <c r="B51" s="51">
        <v>2015600</v>
      </c>
      <c r="C51" s="34" t="s">
        <v>100</v>
      </c>
    </row>
    <row r="52" spans="2:4" ht="15">
      <c r="B52" s="51"/>
      <c r="C52" s="34" t="s">
        <v>101</v>
      </c>
      <c r="D52" s="34">
        <v>600</v>
      </c>
    </row>
    <row r="53" spans="1:4" ht="15.75">
      <c r="A53" s="57" t="s">
        <v>325</v>
      </c>
      <c r="B53" s="61"/>
      <c r="C53" s="58" t="s">
        <v>195</v>
      </c>
      <c r="D53" s="58"/>
    </row>
    <row r="54" spans="1:4" ht="15.75">
      <c r="A54" s="57"/>
      <c r="B54" s="61"/>
      <c r="C54" s="58" t="s">
        <v>121</v>
      </c>
      <c r="D54" s="58">
        <v>7605</v>
      </c>
    </row>
    <row r="55" spans="1:4" s="59" customFormat="1" ht="15.75">
      <c r="A55" s="57" t="s">
        <v>102</v>
      </c>
      <c r="B55" s="58">
        <v>2070000</v>
      </c>
      <c r="C55" s="58" t="s">
        <v>560</v>
      </c>
      <c r="D55" s="58">
        <v>2654</v>
      </c>
    </row>
    <row r="56" spans="1:8" s="3" customFormat="1" ht="15.75">
      <c r="A56" s="3" t="s">
        <v>104</v>
      </c>
      <c r="B56" s="10">
        <v>3000000</v>
      </c>
      <c r="C56" s="10" t="s">
        <v>103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107</v>
      </c>
      <c r="B57" s="58">
        <v>3020000</v>
      </c>
      <c r="C57" s="58" t="s">
        <v>105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265</v>
      </c>
      <c r="B58" s="34">
        <v>3020111</v>
      </c>
      <c r="C58" s="34" t="s">
        <v>270</v>
      </c>
      <c r="E58" s="34"/>
      <c r="F58" s="34"/>
      <c r="G58" s="34"/>
      <c r="H58" s="34"/>
    </row>
    <row r="59" spans="3:8" ht="15">
      <c r="C59" s="21" t="s">
        <v>271</v>
      </c>
      <c r="D59" s="34">
        <v>52425</v>
      </c>
      <c r="E59" s="34"/>
      <c r="F59" s="34"/>
      <c r="G59" s="34"/>
      <c r="H59" s="34"/>
    </row>
    <row r="60" spans="1:8" ht="15">
      <c r="A60" s="21" t="s">
        <v>326</v>
      </c>
      <c r="C60" s="21" t="s">
        <v>327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328</v>
      </c>
      <c r="C61" s="21" t="s">
        <v>329</v>
      </c>
      <c r="D61" s="34">
        <v>11282</v>
      </c>
      <c r="E61" s="34"/>
      <c r="F61" s="34"/>
      <c r="G61" s="34"/>
      <c r="H61" s="34"/>
    </row>
    <row r="62" spans="1:8" ht="15">
      <c r="A62" s="21" t="s">
        <v>328</v>
      </c>
      <c r="C62" s="21" t="s">
        <v>330</v>
      </c>
      <c r="D62" s="34"/>
      <c r="E62" s="34"/>
      <c r="F62" s="34"/>
      <c r="G62" s="34"/>
      <c r="H62" s="34"/>
    </row>
    <row r="63" spans="3:8" ht="15">
      <c r="C63" s="21" t="s">
        <v>331</v>
      </c>
      <c r="D63" s="34">
        <v>32769</v>
      </c>
      <c r="E63" s="34"/>
      <c r="F63" s="34"/>
      <c r="G63" s="34"/>
      <c r="H63" s="34"/>
    </row>
    <row r="64" spans="1:8" ht="15">
      <c r="A64" s="21" t="s">
        <v>115</v>
      </c>
      <c r="C64" s="21" t="s">
        <v>272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273</v>
      </c>
      <c r="C65" s="34" t="s">
        <v>332</v>
      </c>
      <c r="D65" s="34"/>
      <c r="E65" s="34"/>
      <c r="F65" s="34"/>
      <c r="G65" s="34"/>
      <c r="H65" s="34"/>
    </row>
    <row r="66" spans="3:8" ht="15">
      <c r="C66" s="34" t="s">
        <v>303</v>
      </c>
      <c r="D66" s="34">
        <v>8575</v>
      </c>
      <c r="E66" s="34"/>
      <c r="F66" s="34"/>
      <c r="G66" s="34"/>
      <c r="H66" s="34"/>
    </row>
    <row r="67" spans="1:8" ht="15">
      <c r="A67" s="21" t="s">
        <v>273</v>
      </c>
      <c r="C67" s="34" t="s">
        <v>333</v>
      </c>
      <c r="D67" s="34"/>
      <c r="E67" s="34"/>
      <c r="F67" s="34"/>
      <c r="G67" s="34"/>
      <c r="H67" s="34"/>
    </row>
    <row r="68" spans="3:8" ht="15">
      <c r="C68" s="34" t="s">
        <v>302</v>
      </c>
      <c r="D68" s="34">
        <v>11972</v>
      </c>
      <c r="E68" s="34"/>
      <c r="F68" s="34"/>
      <c r="G68" s="34"/>
      <c r="H68" s="34"/>
    </row>
    <row r="69" spans="1:8" ht="15">
      <c r="A69" s="21" t="s">
        <v>273</v>
      </c>
      <c r="C69" s="34" t="s">
        <v>334</v>
      </c>
      <c r="D69" s="34"/>
      <c r="E69" s="34"/>
      <c r="F69" s="34"/>
      <c r="G69" s="34"/>
      <c r="H69" s="34"/>
    </row>
    <row r="70" spans="3:8" ht="15">
      <c r="C70" s="34" t="s">
        <v>215</v>
      </c>
      <c r="D70" s="34">
        <v>390</v>
      </c>
      <c r="E70" s="34"/>
      <c r="F70" s="34"/>
      <c r="G70" s="34"/>
      <c r="H70" s="34"/>
    </row>
    <row r="71" spans="1:8" ht="15">
      <c r="A71" s="21" t="s">
        <v>273</v>
      </c>
      <c r="C71" s="34" t="s">
        <v>335</v>
      </c>
      <c r="D71" s="34"/>
      <c r="E71" s="34"/>
      <c r="F71" s="34"/>
      <c r="G71" s="34"/>
      <c r="H71" s="34"/>
    </row>
    <row r="72" spans="3:8" ht="15">
      <c r="C72" s="34" t="s">
        <v>305</v>
      </c>
      <c r="D72" s="34">
        <v>4221</v>
      </c>
      <c r="E72" s="34"/>
      <c r="F72" s="34"/>
      <c r="G72" s="34"/>
      <c r="H72" s="34"/>
    </row>
    <row r="73" spans="1:8" ht="15">
      <c r="A73" s="21" t="s">
        <v>273</v>
      </c>
      <c r="B73" s="34"/>
      <c r="C73" s="34" t="s">
        <v>291</v>
      </c>
      <c r="D73" s="34"/>
      <c r="E73" s="34"/>
      <c r="F73" s="34"/>
      <c r="G73" s="34"/>
      <c r="H73" s="34"/>
    </row>
    <row r="74" spans="2:8" ht="15">
      <c r="B74" s="34"/>
      <c r="C74" s="34" t="s">
        <v>292</v>
      </c>
      <c r="D74" s="34">
        <v>3517</v>
      </c>
      <c r="E74" s="34"/>
      <c r="F74" s="34"/>
      <c r="G74" s="34"/>
      <c r="H74" s="34"/>
    </row>
    <row r="75" spans="1:8" ht="15">
      <c r="A75" s="21" t="s">
        <v>273</v>
      </c>
      <c r="B75" s="34"/>
      <c r="C75" s="34" t="s">
        <v>293</v>
      </c>
      <c r="D75" s="34"/>
      <c r="E75" s="34"/>
      <c r="F75" s="34"/>
      <c r="G75" s="34"/>
      <c r="H75" s="34"/>
    </row>
    <row r="76" spans="2:8" ht="15">
      <c r="B76" s="34"/>
      <c r="C76" s="34" t="s">
        <v>209</v>
      </c>
      <c r="D76" s="34">
        <v>2000</v>
      </c>
      <c r="E76" s="34"/>
      <c r="F76" s="34"/>
      <c r="G76" s="34"/>
      <c r="H76" s="34"/>
    </row>
    <row r="77" spans="1:8" ht="15">
      <c r="A77" s="21" t="s">
        <v>273</v>
      </c>
      <c r="B77" s="34">
        <v>3020260</v>
      </c>
      <c r="C77" s="34" t="s">
        <v>294</v>
      </c>
      <c r="D77" s="34"/>
      <c r="E77" s="34"/>
      <c r="F77" s="34"/>
      <c r="G77" s="34"/>
      <c r="H77" s="34"/>
    </row>
    <row r="78" spans="2:8" ht="15">
      <c r="B78" s="34"/>
      <c r="C78" s="34" t="s">
        <v>112</v>
      </c>
      <c r="E78" s="34"/>
      <c r="F78" s="34"/>
      <c r="G78" s="34"/>
      <c r="H78" s="34"/>
    </row>
    <row r="79" spans="2:8" ht="15">
      <c r="B79" s="34"/>
      <c r="C79" s="34" t="s">
        <v>113</v>
      </c>
      <c r="D79" s="34">
        <v>11271</v>
      </c>
      <c r="E79" s="34"/>
      <c r="F79" s="34"/>
      <c r="G79" s="34"/>
      <c r="H79" s="34"/>
    </row>
    <row r="80" spans="1:8" ht="15">
      <c r="A80" s="21" t="s">
        <v>295</v>
      </c>
      <c r="B80" s="34"/>
      <c r="C80" s="34" t="s">
        <v>296</v>
      </c>
      <c r="D80" s="34"/>
      <c r="E80" s="34"/>
      <c r="F80" s="34"/>
      <c r="G80" s="34"/>
      <c r="H80" s="34"/>
    </row>
    <row r="81" spans="2:8" ht="15">
      <c r="B81" s="34"/>
      <c r="C81" s="34" t="s">
        <v>231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297</v>
      </c>
      <c r="B82" s="34"/>
      <c r="C82" s="34" t="s">
        <v>108</v>
      </c>
      <c r="D82" s="34"/>
      <c r="E82" s="34"/>
      <c r="F82" s="34"/>
      <c r="G82" s="34"/>
      <c r="H82" s="34"/>
    </row>
    <row r="83" spans="2:8" ht="15">
      <c r="B83" s="34"/>
      <c r="C83" s="34" t="s">
        <v>109</v>
      </c>
      <c r="D83" s="34"/>
      <c r="E83" s="34"/>
      <c r="F83" s="34"/>
      <c r="G83" s="34"/>
      <c r="H83" s="34"/>
    </row>
    <row r="84" spans="2:8" ht="15">
      <c r="B84" s="34"/>
      <c r="C84" s="34" t="s">
        <v>110</v>
      </c>
      <c r="D84" s="34">
        <v>187</v>
      </c>
      <c r="E84" s="34"/>
      <c r="F84" s="34"/>
      <c r="G84" s="34"/>
      <c r="H84" s="34"/>
    </row>
    <row r="85" spans="1:8" ht="15">
      <c r="A85" s="21" t="s">
        <v>298</v>
      </c>
      <c r="B85" s="52"/>
      <c r="C85" s="34" t="s">
        <v>111</v>
      </c>
      <c r="D85" s="34"/>
      <c r="E85" s="34"/>
      <c r="F85" s="34"/>
      <c r="G85" s="34"/>
      <c r="H85" s="34"/>
    </row>
    <row r="86" spans="2:8" ht="15">
      <c r="B86" s="52"/>
      <c r="C86" s="34" t="s">
        <v>299</v>
      </c>
      <c r="E86" s="34"/>
      <c r="F86" s="34"/>
      <c r="G86" s="34"/>
      <c r="H86" s="34"/>
    </row>
    <row r="87" spans="2:8" ht="15">
      <c r="B87" s="52"/>
      <c r="C87" s="34" t="s">
        <v>300</v>
      </c>
      <c r="D87" s="34">
        <v>57</v>
      </c>
      <c r="E87" s="34"/>
      <c r="F87" s="34"/>
      <c r="G87" s="34"/>
      <c r="H87" s="34"/>
    </row>
    <row r="88" spans="1:8" ht="15">
      <c r="A88" s="21" t="s">
        <v>301</v>
      </c>
      <c r="B88" s="52">
        <v>3020440</v>
      </c>
      <c r="C88" s="34" t="s">
        <v>306</v>
      </c>
      <c r="D88" s="34">
        <v>1388</v>
      </c>
      <c r="E88" s="34"/>
      <c r="F88" s="34"/>
      <c r="G88" s="34"/>
      <c r="H88" s="34"/>
    </row>
    <row r="89" spans="1:8" ht="15">
      <c r="A89" s="21" t="s">
        <v>301</v>
      </c>
      <c r="B89" s="52"/>
      <c r="C89" s="34" t="s">
        <v>307</v>
      </c>
      <c r="D89" s="34"/>
      <c r="E89" s="34"/>
      <c r="F89" s="34"/>
      <c r="G89" s="34"/>
      <c r="H89" s="34"/>
    </row>
    <row r="90" spans="2:8" ht="15">
      <c r="B90" s="52"/>
      <c r="C90" s="34" t="s">
        <v>308</v>
      </c>
      <c r="D90" s="34">
        <v>521</v>
      </c>
      <c r="E90" s="34"/>
      <c r="F90" s="34"/>
      <c r="G90" s="34"/>
      <c r="H90" s="34"/>
    </row>
    <row r="91" spans="1:8" ht="15">
      <c r="A91" s="21" t="s">
        <v>301</v>
      </c>
      <c r="B91" s="52"/>
      <c r="C91" s="34" t="s">
        <v>309</v>
      </c>
      <c r="D91" s="34"/>
      <c r="E91" s="34"/>
      <c r="F91" s="34"/>
      <c r="G91" s="34"/>
      <c r="H91" s="34"/>
    </row>
    <row r="92" spans="2:8" ht="15">
      <c r="B92" s="52"/>
      <c r="C92" s="34" t="s">
        <v>310</v>
      </c>
      <c r="D92" s="34">
        <v>2153</v>
      </c>
      <c r="E92" s="34"/>
      <c r="F92" s="34"/>
      <c r="G92" s="34"/>
      <c r="H92" s="34"/>
    </row>
    <row r="93" spans="1:8" ht="15">
      <c r="A93" s="21" t="s">
        <v>301</v>
      </c>
      <c r="B93" s="52"/>
      <c r="C93" s="34" t="s">
        <v>311</v>
      </c>
      <c r="D93" s="34">
        <v>1087</v>
      </c>
      <c r="E93" s="34"/>
      <c r="F93" s="34"/>
      <c r="G93" s="34"/>
      <c r="H93" s="34"/>
    </row>
    <row r="94" spans="1:8" ht="15">
      <c r="A94" s="21" t="s">
        <v>301</v>
      </c>
      <c r="B94" s="52"/>
      <c r="C94" s="34" t="s">
        <v>322</v>
      </c>
      <c r="D94" s="34"/>
      <c r="E94" s="34"/>
      <c r="F94" s="34"/>
      <c r="G94" s="34"/>
      <c r="H94" s="34"/>
    </row>
    <row r="95" spans="2:8" ht="15">
      <c r="B95" s="52"/>
      <c r="C95" s="34" t="s">
        <v>323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563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219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216</v>
      </c>
      <c r="B115" s="45">
        <v>4300</v>
      </c>
      <c r="C115" s="34" t="s">
        <v>217</v>
      </c>
      <c r="D115" s="34">
        <f>D120+D124</f>
        <v>516</v>
      </c>
    </row>
    <row r="116" spans="2:4" ht="15">
      <c r="B116" s="45"/>
      <c r="C116" s="34" t="s">
        <v>218</v>
      </c>
      <c r="D116" s="34"/>
    </row>
    <row r="117" spans="2:4" ht="15">
      <c r="B117" s="45"/>
      <c r="C117" s="34" t="s">
        <v>94</v>
      </c>
      <c r="D117" s="34"/>
    </row>
    <row r="118" spans="1:4" ht="15">
      <c r="A118" s="21" t="s">
        <v>140</v>
      </c>
      <c r="B118" s="45">
        <v>4330</v>
      </c>
      <c r="C118" s="52" t="s">
        <v>141</v>
      </c>
      <c r="D118" s="34"/>
    </row>
    <row r="119" spans="2:4" ht="15">
      <c r="B119" s="45"/>
      <c r="C119" s="52" t="s">
        <v>147</v>
      </c>
      <c r="D119" s="34"/>
    </row>
    <row r="120" spans="2:4" ht="15">
      <c r="B120" s="45"/>
      <c r="C120" s="52" t="s">
        <v>148</v>
      </c>
      <c r="D120" s="34">
        <v>456</v>
      </c>
    </row>
    <row r="121" spans="1:3" ht="15">
      <c r="A121" s="21" t="s">
        <v>149</v>
      </c>
      <c r="B121" s="45">
        <v>4340</v>
      </c>
      <c r="C121" s="52" t="s">
        <v>150</v>
      </c>
    </row>
    <row r="122" spans="2:4" ht="15">
      <c r="B122" s="54"/>
      <c r="C122" s="52" t="s">
        <v>151</v>
      </c>
      <c r="D122" s="34"/>
    </row>
    <row r="123" spans="2:3" ht="15">
      <c r="B123" s="54"/>
      <c r="C123" s="52" t="s">
        <v>152</v>
      </c>
    </row>
    <row r="124" spans="2:4" ht="15">
      <c r="B124" s="49"/>
      <c r="C124" s="21" t="s">
        <v>153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156</v>
      </c>
      <c r="B1" s="75"/>
      <c r="C1" s="75"/>
    </row>
    <row r="2" spans="1:3" ht="15">
      <c r="A2" s="21" t="s">
        <v>575</v>
      </c>
      <c r="B2" s="75"/>
      <c r="C2" s="75"/>
    </row>
    <row r="3" spans="1:3" ht="15">
      <c r="A3" s="21" t="s">
        <v>565</v>
      </c>
      <c r="B3" s="75"/>
      <c r="C3" s="75"/>
    </row>
    <row r="4" spans="1:3" ht="15">
      <c r="A4" s="21" t="s">
        <v>321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76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405</v>
      </c>
      <c r="B10" s="65" t="s">
        <v>613</v>
      </c>
      <c r="C10" s="64" t="s">
        <v>536</v>
      </c>
    </row>
    <row r="11" spans="1:3" ht="15.75">
      <c r="A11" s="73" t="s">
        <v>406</v>
      </c>
      <c r="B11" s="62"/>
      <c r="C11" s="74" t="s">
        <v>566</v>
      </c>
    </row>
    <row r="12" spans="1:3" ht="15.75">
      <c r="A12" s="71"/>
      <c r="B12" s="44"/>
      <c r="C12" s="72"/>
    </row>
    <row r="13" spans="1:3" ht="15.75">
      <c r="A13" s="57" t="s">
        <v>79</v>
      </c>
      <c r="B13" s="10" t="s">
        <v>78</v>
      </c>
      <c r="C13" s="10">
        <f>C14+C16+C20+C23+C32+C60+C66+C63+C25</f>
        <v>87590</v>
      </c>
    </row>
    <row r="14" spans="1:3" s="12" customFormat="1" ht="15.75">
      <c r="A14" s="57" t="s">
        <v>81</v>
      </c>
      <c r="B14" s="58" t="s">
        <v>89</v>
      </c>
      <c r="C14" s="58">
        <v>45361</v>
      </c>
    </row>
    <row r="15" spans="1:3" ht="15">
      <c r="A15" s="21" t="s">
        <v>82</v>
      </c>
      <c r="B15" s="34" t="s">
        <v>540</v>
      </c>
      <c r="C15" s="34">
        <v>45361</v>
      </c>
    </row>
    <row r="16" spans="1:3" s="14" customFormat="1" ht="15.75">
      <c r="A16" s="57" t="s">
        <v>83</v>
      </c>
      <c r="B16" s="58" t="s">
        <v>90</v>
      </c>
      <c r="C16" s="58">
        <v>5822</v>
      </c>
    </row>
    <row r="17" spans="1:3" s="14" customFormat="1" ht="15">
      <c r="A17" s="21" t="s">
        <v>262</v>
      </c>
      <c r="B17" s="34" t="s">
        <v>544</v>
      </c>
      <c r="C17" s="34"/>
    </row>
    <row r="18" spans="1:3" ht="15">
      <c r="A18" s="21"/>
      <c r="B18" s="34" t="s">
        <v>84</v>
      </c>
      <c r="C18" s="34">
        <v>5816</v>
      </c>
    </row>
    <row r="19" spans="1:3" ht="15">
      <c r="A19" s="21" t="s">
        <v>87</v>
      </c>
      <c r="B19" s="34" t="s">
        <v>75</v>
      </c>
      <c r="C19" s="34">
        <v>6</v>
      </c>
    </row>
    <row r="20" spans="1:3" ht="15.75">
      <c r="A20" s="57" t="s">
        <v>85</v>
      </c>
      <c r="B20" s="58" t="s">
        <v>91</v>
      </c>
      <c r="C20" s="58">
        <v>10343</v>
      </c>
    </row>
    <row r="21" spans="1:3" ht="15">
      <c r="A21" s="21" t="s">
        <v>263</v>
      </c>
      <c r="B21" s="34" t="s">
        <v>547</v>
      </c>
      <c r="C21" s="34">
        <v>1060</v>
      </c>
    </row>
    <row r="22" spans="1:3" ht="15">
      <c r="A22" s="21" t="s">
        <v>264</v>
      </c>
      <c r="B22" s="34" t="s">
        <v>553</v>
      </c>
      <c r="C22" s="34">
        <v>9283</v>
      </c>
    </row>
    <row r="23" spans="1:3" ht="15.75">
      <c r="A23" s="57" t="s">
        <v>86</v>
      </c>
      <c r="B23" s="58" t="s">
        <v>554</v>
      </c>
      <c r="C23" s="58">
        <v>1958</v>
      </c>
    </row>
    <row r="24" spans="1:2" s="12" customFormat="1" ht="15.75">
      <c r="A24" s="57" t="s">
        <v>360</v>
      </c>
      <c r="B24" s="58" t="s">
        <v>361</v>
      </c>
    </row>
    <row r="25" spans="1:3" s="12" customFormat="1" ht="15.75">
      <c r="A25" s="57"/>
      <c r="B25" s="58" t="s">
        <v>362</v>
      </c>
      <c r="C25" s="57">
        <f>C27+C28+C29+C30</f>
        <v>12610</v>
      </c>
    </row>
    <row r="26" spans="1:2" ht="15">
      <c r="A26" s="49" t="s">
        <v>363</v>
      </c>
      <c r="B26" s="53" t="s">
        <v>364</v>
      </c>
    </row>
    <row r="27" spans="1:3" s="12" customFormat="1" ht="15">
      <c r="A27" s="49"/>
      <c r="B27" s="53" t="s">
        <v>365</v>
      </c>
      <c r="C27" s="49">
        <v>12350</v>
      </c>
    </row>
    <row r="28" spans="1:3" s="12" customFormat="1" ht="15" customHeight="1">
      <c r="A28" s="49" t="s">
        <v>366</v>
      </c>
      <c r="B28" s="53" t="s">
        <v>548</v>
      </c>
      <c r="C28" s="49">
        <v>30</v>
      </c>
    </row>
    <row r="29" spans="1:3" ht="15">
      <c r="A29" s="49" t="s">
        <v>367</v>
      </c>
      <c r="B29" s="53" t="s">
        <v>25</v>
      </c>
      <c r="C29" s="49">
        <v>130</v>
      </c>
    </row>
    <row r="30" spans="1:3" ht="15">
      <c r="A30" s="49" t="s">
        <v>368</v>
      </c>
      <c r="B30" s="53" t="s">
        <v>369</v>
      </c>
      <c r="C30" s="49">
        <v>100</v>
      </c>
    </row>
    <row r="31" spans="1:3" s="14" customFormat="1" ht="15.75">
      <c r="A31" s="57" t="s">
        <v>88</v>
      </c>
      <c r="B31" s="58" t="s">
        <v>407</v>
      </c>
      <c r="C31" s="58"/>
    </row>
    <row r="32" spans="1:3" s="14" customFormat="1" ht="15.75">
      <c r="A32" s="59"/>
      <c r="B32" s="58" t="s">
        <v>121</v>
      </c>
      <c r="C32" s="58">
        <v>7781</v>
      </c>
    </row>
    <row r="33" spans="1:3" ht="15">
      <c r="A33" s="21" t="s">
        <v>116</v>
      </c>
      <c r="B33" s="34" t="s">
        <v>95</v>
      </c>
      <c r="C33" s="21"/>
    </row>
    <row r="34" spans="1:3" s="12" customFormat="1" ht="15">
      <c r="A34" s="21"/>
      <c r="B34" s="34" t="s">
        <v>117</v>
      </c>
      <c r="C34" s="21"/>
    </row>
    <row r="35" spans="1:3" ht="15">
      <c r="A35" s="21"/>
      <c r="B35" s="34" t="s">
        <v>118</v>
      </c>
      <c r="C35" s="34">
        <v>120</v>
      </c>
    </row>
    <row r="36" spans="1:3" ht="15">
      <c r="A36" s="21" t="s">
        <v>119</v>
      </c>
      <c r="B36" s="34" t="s">
        <v>120</v>
      </c>
      <c r="C36" s="34"/>
    </row>
    <row r="37" spans="1:3" ht="15">
      <c r="A37" s="21"/>
      <c r="B37" s="34" t="s">
        <v>121</v>
      </c>
      <c r="C37" s="34">
        <v>7661</v>
      </c>
    </row>
    <row r="38" spans="1:2" ht="15">
      <c r="A38" s="21" t="s">
        <v>370</v>
      </c>
      <c r="B38" s="34" t="s">
        <v>371</v>
      </c>
    </row>
    <row r="39" spans="1:2" s="12" customFormat="1" ht="15">
      <c r="A39" s="21"/>
      <c r="B39" s="34" t="s">
        <v>372</v>
      </c>
    </row>
    <row r="40" spans="1:2" s="12" customFormat="1" ht="15">
      <c r="A40" s="21"/>
      <c r="B40" s="34" t="s">
        <v>373</v>
      </c>
    </row>
    <row r="41" spans="1:3" ht="15">
      <c r="A41" s="21"/>
      <c r="B41" s="34" t="s">
        <v>374</v>
      </c>
      <c r="C41" s="21">
        <f>C45+C49+C53</f>
        <v>6893</v>
      </c>
    </row>
    <row r="42" spans="1:3" ht="15">
      <c r="A42" s="21" t="s">
        <v>122</v>
      </c>
      <c r="B42" s="34" t="s">
        <v>123</v>
      </c>
      <c r="C42" s="34"/>
    </row>
    <row r="43" spans="1:3" ht="15">
      <c r="A43" s="21"/>
      <c r="B43" s="34" t="s">
        <v>124</v>
      </c>
      <c r="C43" s="34"/>
    </row>
    <row r="44" spans="1:3" s="14" customFormat="1" ht="15">
      <c r="A44" s="21"/>
      <c r="B44" s="34" t="s">
        <v>125</v>
      </c>
      <c r="C44" s="34"/>
    </row>
    <row r="45" spans="1:3" s="14" customFormat="1" ht="15">
      <c r="A45" s="21"/>
      <c r="B45" s="34" t="s">
        <v>126</v>
      </c>
      <c r="C45" s="34">
        <v>240</v>
      </c>
    </row>
    <row r="46" spans="1:3" s="14" customFormat="1" ht="15">
      <c r="A46" s="21" t="s">
        <v>127</v>
      </c>
      <c r="B46" s="34" t="s">
        <v>123</v>
      </c>
      <c r="C46" s="34"/>
    </row>
    <row r="47" spans="1:3" s="12" customFormat="1" ht="15">
      <c r="A47" s="21"/>
      <c r="B47" s="34" t="s">
        <v>128</v>
      </c>
      <c r="C47" s="34"/>
    </row>
    <row r="48" spans="1:3" ht="15">
      <c r="A48" s="21"/>
      <c r="B48" s="34" t="s">
        <v>125</v>
      </c>
      <c r="C48" s="34"/>
    </row>
    <row r="49" spans="1:3" ht="15">
      <c r="A49" s="21"/>
      <c r="B49" s="34" t="s">
        <v>126</v>
      </c>
      <c r="C49" s="34">
        <v>600</v>
      </c>
    </row>
    <row r="50" spans="1:3" s="14" customFormat="1" ht="15">
      <c r="A50" s="49" t="s">
        <v>129</v>
      </c>
      <c r="B50" s="34" t="s">
        <v>123</v>
      </c>
      <c r="C50" s="34"/>
    </row>
    <row r="51" spans="1:3" s="14" customFormat="1" ht="15">
      <c r="A51" s="50"/>
      <c r="B51" s="34" t="s">
        <v>133</v>
      </c>
      <c r="C51" s="34"/>
    </row>
    <row r="52" spans="1:3" s="14" customFormat="1" ht="15">
      <c r="A52" s="50"/>
      <c r="B52" s="34" t="s">
        <v>134</v>
      </c>
      <c r="C52" s="34"/>
    </row>
    <row r="53" spans="1:3" s="14" customFormat="1" ht="15">
      <c r="A53" s="50"/>
      <c r="B53" s="34" t="s">
        <v>135</v>
      </c>
      <c r="C53" s="49">
        <v>6053</v>
      </c>
    </row>
    <row r="54" spans="1:3" ht="15">
      <c r="A54" s="21"/>
      <c r="B54" s="34" t="s">
        <v>126</v>
      </c>
      <c r="C54" s="21"/>
    </row>
    <row r="55" spans="1:3" ht="15">
      <c r="A55" s="21" t="s">
        <v>96</v>
      </c>
      <c r="B55" s="34" t="s">
        <v>120</v>
      </c>
      <c r="C55" s="34"/>
    </row>
    <row r="56" spans="1:3" ht="15">
      <c r="A56" s="21"/>
      <c r="B56" s="34" t="s">
        <v>136</v>
      </c>
      <c r="C56" s="34"/>
    </row>
    <row r="57" spans="1:3" s="32" customFormat="1" ht="15">
      <c r="A57" s="21"/>
      <c r="B57" s="34" t="s">
        <v>137</v>
      </c>
      <c r="C57" s="34"/>
    </row>
    <row r="58" spans="1:3" s="14" customFormat="1" ht="15">
      <c r="A58" s="21"/>
      <c r="B58" s="34" t="s">
        <v>138</v>
      </c>
      <c r="C58" s="34"/>
    </row>
    <row r="59" spans="1:3" s="14" customFormat="1" ht="15">
      <c r="A59" s="21"/>
      <c r="B59" s="34" t="s">
        <v>139</v>
      </c>
      <c r="C59" s="34">
        <v>768</v>
      </c>
    </row>
    <row r="60" spans="1:3" s="14" customFormat="1" ht="15.75">
      <c r="A60" s="57" t="s">
        <v>97</v>
      </c>
      <c r="B60" s="58" t="s">
        <v>98</v>
      </c>
      <c r="C60" s="58">
        <f>C61</f>
        <v>1000</v>
      </c>
    </row>
    <row r="61" spans="1:3" s="2" customFormat="1" ht="15">
      <c r="A61" s="21" t="s">
        <v>99</v>
      </c>
      <c r="B61" s="34" t="s">
        <v>77</v>
      </c>
      <c r="C61" s="34">
        <v>1000</v>
      </c>
    </row>
    <row r="62" spans="1:3" s="12" customFormat="1" ht="15.75">
      <c r="A62" s="57" t="s">
        <v>325</v>
      </c>
      <c r="B62" s="58" t="s">
        <v>195</v>
      </c>
      <c r="C62" s="58"/>
    </row>
    <row r="63" spans="1:3" ht="15.75">
      <c r="A63" s="57"/>
      <c r="B63" s="58" t="s">
        <v>121</v>
      </c>
      <c r="C63" s="58">
        <f>C65</f>
        <v>61</v>
      </c>
    </row>
    <row r="64" spans="1:3" ht="15.75">
      <c r="A64" s="57" t="s">
        <v>375</v>
      </c>
      <c r="B64" s="53" t="s">
        <v>195</v>
      </c>
      <c r="C64" s="58"/>
    </row>
    <row r="65" spans="1:3" ht="15.75">
      <c r="A65" s="57"/>
      <c r="B65" s="53" t="s">
        <v>94</v>
      </c>
      <c r="C65" s="53">
        <v>61</v>
      </c>
    </row>
    <row r="66" spans="1:3" ht="15.75">
      <c r="A66" s="57" t="s">
        <v>102</v>
      </c>
      <c r="B66" s="58" t="s">
        <v>560</v>
      </c>
      <c r="C66" s="58">
        <v>2654</v>
      </c>
    </row>
    <row r="67" spans="1:3" ht="15.75">
      <c r="A67" s="3" t="s">
        <v>104</v>
      </c>
      <c r="B67" s="10" t="s">
        <v>103</v>
      </c>
      <c r="C67" s="57">
        <v>155496</v>
      </c>
    </row>
    <row r="68" spans="1:3" s="16" customFormat="1" ht="15.75">
      <c r="A68" s="57" t="s">
        <v>107</v>
      </c>
      <c r="B68" s="58" t="s">
        <v>105</v>
      </c>
      <c r="C68" s="58">
        <f>C70+C72</f>
        <v>52992</v>
      </c>
    </row>
    <row r="69" spans="1:3" ht="15">
      <c r="A69" s="21" t="s">
        <v>265</v>
      </c>
      <c r="B69" s="34" t="s">
        <v>270</v>
      </c>
      <c r="C69" s="21"/>
    </row>
    <row r="70" spans="1:3" ht="15">
      <c r="A70" s="21"/>
      <c r="B70" s="21" t="s">
        <v>271</v>
      </c>
      <c r="C70" s="34">
        <v>52425</v>
      </c>
    </row>
    <row r="71" spans="1:3" ht="15">
      <c r="A71" s="21" t="s">
        <v>376</v>
      </c>
      <c r="B71" s="21" t="s">
        <v>377</v>
      </c>
      <c r="C71" s="34"/>
    </row>
    <row r="72" spans="1:3" ht="15">
      <c r="A72" s="21"/>
      <c r="B72" s="21" t="s">
        <v>378</v>
      </c>
      <c r="C72" s="34">
        <v>567</v>
      </c>
    </row>
    <row r="73" spans="1:3" ht="15.75">
      <c r="A73" s="57" t="s">
        <v>326</v>
      </c>
      <c r="B73" s="57" t="s">
        <v>327</v>
      </c>
      <c r="C73" s="58">
        <f>C75+C89</f>
        <v>84242</v>
      </c>
    </row>
    <row r="74" spans="1:3" ht="15">
      <c r="A74" s="49" t="s">
        <v>379</v>
      </c>
      <c r="B74" s="49" t="s">
        <v>380</v>
      </c>
      <c r="C74" s="53"/>
    </row>
    <row r="75" spans="1:3" ht="15">
      <c r="A75" s="49"/>
      <c r="B75" s="49" t="s">
        <v>381</v>
      </c>
      <c r="C75" s="53">
        <f>C76+C78+C80+C82+C85+C88</f>
        <v>44516</v>
      </c>
    </row>
    <row r="76" spans="1:3" ht="15">
      <c r="A76" s="21" t="s">
        <v>379</v>
      </c>
      <c r="B76" s="21" t="s">
        <v>329</v>
      </c>
      <c r="C76" s="34">
        <v>11282</v>
      </c>
    </row>
    <row r="77" spans="1:3" ht="15">
      <c r="A77" s="21" t="s">
        <v>379</v>
      </c>
      <c r="B77" s="21" t="s">
        <v>330</v>
      </c>
      <c r="C77" s="34"/>
    </row>
    <row r="78" spans="1:3" ht="15">
      <c r="A78" s="21"/>
      <c r="B78" s="21" t="s">
        <v>408</v>
      </c>
      <c r="C78" s="34">
        <v>32769</v>
      </c>
    </row>
    <row r="79" spans="1:3" ht="15">
      <c r="A79" s="21" t="s">
        <v>379</v>
      </c>
      <c r="B79" s="21" t="s">
        <v>383</v>
      </c>
      <c r="C79" s="34"/>
    </row>
    <row r="80" spans="1:3" ht="15">
      <c r="A80" s="21"/>
      <c r="B80" s="21" t="s">
        <v>384</v>
      </c>
      <c r="C80" s="34">
        <v>253</v>
      </c>
    </row>
    <row r="81" spans="1:3" ht="15">
      <c r="A81" s="21" t="s">
        <v>379</v>
      </c>
      <c r="B81" s="21" t="s">
        <v>409</v>
      </c>
      <c r="C81" s="34"/>
    </row>
    <row r="82" spans="1:3" ht="15">
      <c r="A82" s="21"/>
      <c r="B82" s="21" t="s">
        <v>385</v>
      </c>
      <c r="C82" s="34">
        <v>23</v>
      </c>
    </row>
    <row r="83" spans="1:3" ht="15">
      <c r="A83" s="21" t="s">
        <v>379</v>
      </c>
      <c r="B83" s="34" t="s">
        <v>386</v>
      </c>
      <c r="C83" s="34"/>
    </row>
    <row r="84" spans="1:3" ht="15">
      <c r="A84" s="21"/>
      <c r="B84" s="34" t="s">
        <v>109</v>
      </c>
      <c r="C84" s="34"/>
    </row>
    <row r="85" spans="1:3" ht="15">
      <c r="A85" s="21"/>
      <c r="B85" s="34" t="s">
        <v>110</v>
      </c>
      <c r="C85" s="34">
        <v>187</v>
      </c>
    </row>
    <row r="86" spans="1:3" ht="15">
      <c r="A86" s="21" t="s">
        <v>379</v>
      </c>
      <c r="B86" s="34" t="s">
        <v>392</v>
      </c>
      <c r="C86" s="34"/>
    </row>
    <row r="87" spans="1:3" ht="15">
      <c r="A87" s="21"/>
      <c r="B87" s="34" t="s">
        <v>393</v>
      </c>
      <c r="C87" s="34"/>
    </row>
    <row r="88" spans="1:3" ht="15">
      <c r="A88" s="21"/>
      <c r="B88" s="34" t="s">
        <v>394</v>
      </c>
      <c r="C88" s="34">
        <v>2</v>
      </c>
    </row>
    <row r="89" spans="1:3" ht="15">
      <c r="A89" s="21" t="s">
        <v>115</v>
      </c>
      <c r="B89" s="21" t="s">
        <v>272</v>
      </c>
      <c r="C89" s="34">
        <f>C92+C94+C95+C97+C99+C101+C103+C106</f>
        <v>39726</v>
      </c>
    </row>
    <row r="90" spans="1:3" ht="15">
      <c r="A90" s="21" t="s">
        <v>273</v>
      </c>
      <c r="B90" s="34" t="s">
        <v>395</v>
      </c>
      <c r="C90" s="34"/>
    </row>
    <row r="91" spans="1:3" ht="15">
      <c r="A91" s="21"/>
      <c r="B91" s="34" t="s">
        <v>396</v>
      </c>
      <c r="C91" s="34"/>
    </row>
    <row r="92" spans="1:3" ht="15">
      <c r="A92" s="21"/>
      <c r="B92" s="34" t="s">
        <v>397</v>
      </c>
      <c r="C92" s="34">
        <v>57</v>
      </c>
    </row>
    <row r="93" spans="1:3" ht="15">
      <c r="A93" s="21" t="s">
        <v>273</v>
      </c>
      <c r="B93" s="34" t="s">
        <v>398</v>
      </c>
      <c r="C93" s="34"/>
    </row>
    <row r="94" spans="1:3" ht="15">
      <c r="A94" s="21"/>
      <c r="B94" s="34" t="s">
        <v>310</v>
      </c>
      <c r="C94" s="34">
        <v>2153</v>
      </c>
    </row>
    <row r="95" spans="1:3" ht="15">
      <c r="A95" s="21" t="s">
        <v>273</v>
      </c>
      <c r="B95" s="34" t="s">
        <v>399</v>
      </c>
      <c r="C95" s="34">
        <v>1087</v>
      </c>
    </row>
    <row r="96" spans="1:3" ht="15">
      <c r="A96" s="21" t="s">
        <v>273</v>
      </c>
      <c r="B96" s="34" t="s">
        <v>332</v>
      </c>
      <c r="C96" s="34"/>
    </row>
    <row r="97" spans="1:3" ht="15">
      <c r="A97" s="21"/>
      <c r="B97" s="34" t="s">
        <v>303</v>
      </c>
      <c r="C97" s="34">
        <v>8575</v>
      </c>
    </row>
    <row r="98" spans="1:3" s="2" customFormat="1" ht="15">
      <c r="A98" s="21" t="s">
        <v>273</v>
      </c>
      <c r="B98" s="34" t="s">
        <v>333</v>
      </c>
      <c r="C98" s="34"/>
    </row>
    <row r="99" spans="1:3" ht="15">
      <c r="A99" s="21"/>
      <c r="B99" s="34" t="s">
        <v>302</v>
      </c>
      <c r="C99" s="34">
        <v>11972</v>
      </c>
    </row>
    <row r="100" spans="1:3" ht="15">
      <c r="A100" s="21" t="s">
        <v>273</v>
      </c>
      <c r="B100" s="34" t="s">
        <v>334</v>
      </c>
      <c r="C100" s="34"/>
    </row>
    <row r="101" spans="1:3" ht="15">
      <c r="A101" s="21"/>
      <c r="B101" s="34" t="s">
        <v>215</v>
      </c>
      <c r="C101" s="34">
        <v>390</v>
      </c>
    </row>
    <row r="102" spans="1:3" ht="15">
      <c r="A102" s="21" t="s">
        <v>273</v>
      </c>
      <c r="B102" s="34" t="s">
        <v>335</v>
      </c>
      <c r="C102" s="34"/>
    </row>
    <row r="103" spans="1:3" ht="15">
      <c r="A103" s="21"/>
      <c r="B103" s="34" t="s">
        <v>305</v>
      </c>
      <c r="C103" s="34">
        <v>4221</v>
      </c>
    </row>
    <row r="104" spans="1:3" ht="15">
      <c r="A104" s="21" t="s">
        <v>273</v>
      </c>
      <c r="B104" s="34" t="s">
        <v>294</v>
      </c>
      <c r="C104" s="34"/>
    </row>
    <row r="105" spans="1:3" ht="15">
      <c r="A105" s="21"/>
      <c r="B105" s="34" t="s">
        <v>112</v>
      </c>
      <c r="C105" s="21"/>
    </row>
    <row r="106" spans="1:3" ht="15">
      <c r="A106" s="21"/>
      <c r="B106" s="34" t="s">
        <v>113</v>
      </c>
      <c r="C106" s="34">
        <v>11271</v>
      </c>
    </row>
    <row r="107" spans="1:3" ht="15.75">
      <c r="A107" s="57" t="s">
        <v>295</v>
      </c>
      <c r="B107" s="58" t="s">
        <v>296</v>
      </c>
      <c r="C107" s="34"/>
    </row>
    <row r="108" spans="1:3" ht="15.75">
      <c r="A108" s="57"/>
      <c r="B108" s="58" t="s">
        <v>231</v>
      </c>
      <c r="C108" s="58">
        <f>C109+C111+C119+C113+C115+C117</f>
        <v>18262</v>
      </c>
    </row>
    <row r="109" spans="1:3" ht="15">
      <c r="A109" s="21" t="s">
        <v>301</v>
      </c>
      <c r="B109" s="34" t="s">
        <v>306</v>
      </c>
      <c r="C109" s="34">
        <v>1388</v>
      </c>
    </row>
    <row r="110" spans="1:3" ht="15">
      <c r="A110" s="21" t="s">
        <v>301</v>
      </c>
      <c r="B110" s="34" t="s">
        <v>307</v>
      </c>
      <c r="C110" s="34"/>
    </row>
    <row r="111" spans="1:3" ht="15">
      <c r="A111" s="21"/>
      <c r="B111" s="34" t="s">
        <v>308</v>
      </c>
      <c r="C111" s="34">
        <v>521</v>
      </c>
    </row>
    <row r="112" spans="1:3" ht="15">
      <c r="A112" s="21" t="s">
        <v>301</v>
      </c>
      <c r="B112" s="34" t="s">
        <v>400</v>
      </c>
      <c r="C112" s="34"/>
    </row>
    <row r="113" spans="1:3" ht="15">
      <c r="A113" s="21"/>
      <c r="B113" s="34" t="s">
        <v>292</v>
      </c>
      <c r="C113" s="34">
        <v>3517</v>
      </c>
    </row>
    <row r="114" spans="1:3" ht="15">
      <c r="A114" s="21" t="s">
        <v>301</v>
      </c>
      <c r="B114" s="34" t="s">
        <v>401</v>
      </c>
      <c r="C114" s="34"/>
    </row>
    <row r="115" spans="1:3" ht="15" customHeight="1">
      <c r="A115" s="21"/>
      <c r="B115" s="34" t="s">
        <v>209</v>
      </c>
      <c r="C115" s="34">
        <v>2000</v>
      </c>
    </row>
    <row r="116" spans="1:3" ht="15" customHeight="1">
      <c r="A116" s="21" t="s">
        <v>301</v>
      </c>
      <c r="B116" s="34" t="s">
        <v>402</v>
      </c>
      <c r="C116" s="34"/>
    </row>
    <row r="117" spans="1:3" ht="15" customHeight="1">
      <c r="A117" s="21"/>
      <c r="B117" s="34" t="s">
        <v>403</v>
      </c>
      <c r="C117" s="34">
        <v>5000</v>
      </c>
    </row>
    <row r="118" spans="1:3" ht="15">
      <c r="A118" s="21" t="s">
        <v>301</v>
      </c>
      <c r="B118" s="34" t="s">
        <v>322</v>
      </c>
      <c r="C118" s="34"/>
    </row>
    <row r="119" spans="1:3" ht="15">
      <c r="A119" s="21"/>
      <c r="B119" s="34" t="s">
        <v>323</v>
      </c>
      <c r="C119" s="34">
        <v>5836</v>
      </c>
    </row>
    <row r="121" spans="1:3" ht="15.75">
      <c r="A121" s="21" t="s">
        <v>404</v>
      </c>
      <c r="B121" s="18" t="s">
        <v>563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154</v>
      </c>
    </row>
    <row r="2" ht="15.75">
      <c r="D2" s="76" t="s">
        <v>410</v>
      </c>
    </row>
    <row r="3" ht="15.75">
      <c r="D3" s="76" t="s">
        <v>411</v>
      </c>
    </row>
    <row r="4" ht="15.75">
      <c r="D4" s="76" t="s">
        <v>324</v>
      </c>
    </row>
    <row r="6" spans="2:4" ht="18.75">
      <c r="B6" s="77" t="s">
        <v>155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535</v>
      </c>
      <c r="B9" s="89" t="s">
        <v>229</v>
      </c>
      <c r="C9" s="90" t="s">
        <v>232</v>
      </c>
      <c r="D9" s="91"/>
      <c r="E9" s="91"/>
      <c r="F9" s="92"/>
      <c r="G9" s="79"/>
    </row>
    <row r="10" spans="1:7" ht="15.75">
      <c r="A10" s="84" t="s">
        <v>223</v>
      </c>
      <c r="B10" s="93" t="s">
        <v>230</v>
      </c>
      <c r="C10" s="79"/>
      <c r="D10" s="79"/>
      <c r="E10" s="79"/>
      <c r="F10" s="94"/>
      <c r="G10" s="79"/>
    </row>
    <row r="11" spans="1:7" ht="15.75">
      <c r="A11" s="84"/>
      <c r="B11" s="93" t="s">
        <v>231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430</v>
      </c>
      <c r="D12" s="97"/>
      <c r="E12" s="97"/>
      <c r="F12" s="98"/>
      <c r="G12" s="99"/>
    </row>
    <row r="13" spans="1:7" ht="15.75">
      <c r="A13" s="100"/>
      <c r="B13" s="101"/>
      <c r="C13" s="102" t="s">
        <v>431</v>
      </c>
      <c r="D13" s="102"/>
      <c r="E13" s="102"/>
      <c r="F13" s="103"/>
      <c r="G13" s="99"/>
    </row>
    <row r="14" spans="1:7" ht="15.75">
      <c r="A14" s="80">
        <v>166</v>
      </c>
      <c r="B14" s="104" t="s">
        <v>157</v>
      </c>
      <c r="C14" s="85" t="s">
        <v>158</v>
      </c>
      <c r="D14" s="79"/>
      <c r="E14" s="79"/>
      <c r="F14" s="94"/>
      <c r="G14" s="79"/>
    </row>
    <row r="15" spans="1:7" ht="15.75">
      <c r="A15" s="82"/>
      <c r="B15" s="101"/>
      <c r="C15" s="105" t="s">
        <v>159</v>
      </c>
      <c r="D15" s="106"/>
      <c r="E15" s="106"/>
      <c r="F15" s="107"/>
      <c r="G15" s="79"/>
    </row>
    <row r="16" spans="1:7" ht="15.75">
      <c r="A16" s="108">
        <v>166</v>
      </c>
      <c r="B16" s="104" t="s">
        <v>160</v>
      </c>
      <c r="C16" s="85" t="s">
        <v>161</v>
      </c>
      <c r="D16" s="79"/>
      <c r="E16" s="79"/>
      <c r="F16" s="94"/>
      <c r="G16" s="79"/>
    </row>
    <row r="17" spans="1:7" ht="15.75">
      <c r="A17" s="80"/>
      <c r="B17" s="104"/>
      <c r="C17" s="85" t="s">
        <v>162</v>
      </c>
      <c r="D17" s="79"/>
      <c r="E17" s="79"/>
      <c r="F17" s="94"/>
      <c r="G17" s="79"/>
    </row>
    <row r="18" spans="1:7" ht="15.75">
      <c r="A18" s="80"/>
      <c r="B18" s="104"/>
      <c r="C18" s="85" t="s">
        <v>94</v>
      </c>
      <c r="D18" s="79"/>
      <c r="E18" s="79"/>
      <c r="F18" s="94"/>
      <c r="G18" s="79"/>
    </row>
    <row r="19" spans="1:7" ht="15.75">
      <c r="A19" s="108">
        <v>166</v>
      </c>
      <c r="B19" s="96" t="s">
        <v>163</v>
      </c>
      <c r="C19" s="109" t="s">
        <v>123</v>
      </c>
      <c r="D19" s="91"/>
      <c r="E19" s="91"/>
      <c r="F19" s="92"/>
      <c r="G19" s="79"/>
    </row>
    <row r="20" spans="1:7" ht="15.75">
      <c r="A20" s="80"/>
      <c r="B20" s="104"/>
      <c r="C20" s="85" t="s">
        <v>164</v>
      </c>
      <c r="D20" s="79"/>
      <c r="E20" s="79"/>
      <c r="F20" s="94"/>
      <c r="G20" s="79"/>
    </row>
    <row r="21" spans="1:7" ht="15.75">
      <c r="A21" s="80"/>
      <c r="B21" s="104"/>
      <c r="C21" s="85" t="s">
        <v>165</v>
      </c>
      <c r="D21" s="79"/>
      <c r="E21" s="79"/>
      <c r="F21" s="94"/>
      <c r="G21" s="79"/>
    </row>
    <row r="22" spans="1:7" ht="15.75">
      <c r="A22" s="82"/>
      <c r="B22" s="101"/>
      <c r="C22" s="105" t="s">
        <v>153</v>
      </c>
      <c r="D22" s="106"/>
      <c r="E22" s="106"/>
      <c r="F22" s="107"/>
      <c r="G22" s="79"/>
    </row>
    <row r="23" spans="1:7" ht="15.75">
      <c r="A23" s="108">
        <v>166</v>
      </c>
      <c r="B23" s="96" t="s">
        <v>122</v>
      </c>
      <c r="C23" s="109" t="s">
        <v>123</v>
      </c>
      <c r="D23" s="91"/>
      <c r="E23" s="91"/>
      <c r="F23" s="92"/>
      <c r="G23" s="79"/>
    </row>
    <row r="24" spans="1:7" ht="15.75">
      <c r="A24" s="80"/>
      <c r="B24" s="104"/>
      <c r="C24" s="85" t="s">
        <v>166</v>
      </c>
      <c r="D24" s="79"/>
      <c r="E24" s="79"/>
      <c r="F24" s="94"/>
      <c r="G24" s="79"/>
    </row>
    <row r="25" spans="1:7" ht="15.75">
      <c r="A25" s="82"/>
      <c r="B25" s="101"/>
      <c r="C25" s="105" t="s">
        <v>167</v>
      </c>
      <c r="D25" s="106"/>
      <c r="E25" s="106"/>
      <c r="F25" s="107"/>
      <c r="G25" s="79"/>
    </row>
    <row r="26" spans="1:7" ht="15.75">
      <c r="A26" s="108">
        <v>166</v>
      </c>
      <c r="B26" s="104" t="s">
        <v>127</v>
      </c>
      <c r="C26" s="85" t="s">
        <v>123</v>
      </c>
      <c r="D26" s="79"/>
      <c r="E26" s="79"/>
      <c r="F26" s="94"/>
      <c r="G26" s="79"/>
    </row>
    <row r="27" spans="1:7" ht="15.75">
      <c r="A27" s="80"/>
      <c r="B27" s="104"/>
      <c r="C27" s="85" t="s">
        <v>168</v>
      </c>
      <c r="D27" s="79"/>
      <c r="E27" s="79"/>
      <c r="F27" s="94"/>
      <c r="G27" s="79"/>
    </row>
    <row r="28" spans="1:7" ht="15.75">
      <c r="A28" s="80"/>
      <c r="B28" s="104"/>
      <c r="C28" s="85" t="s">
        <v>167</v>
      </c>
      <c r="D28" s="79"/>
      <c r="E28" s="79"/>
      <c r="F28" s="94"/>
      <c r="G28" s="79"/>
    </row>
    <row r="29" spans="1:7" ht="15.75">
      <c r="A29" s="108">
        <v>166</v>
      </c>
      <c r="B29" s="96" t="s">
        <v>169</v>
      </c>
      <c r="C29" s="109" t="s">
        <v>123</v>
      </c>
      <c r="D29" s="91"/>
      <c r="E29" s="91"/>
      <c r="F29" s="92"/>
      <c r="G29" s="79"/>
    </row>
    <row r="30" spans="1:7" ht="15.75">
      <c r="A30" s="80"/>
      <c r="B30" s="104"/>
      <c r="C30" s="85" t="s">
        <v>133</v>
      </c>
      <c r="D30" s="79"/>
      <c r="E30" s="79"/>
      <c r="F30" s="94"/>
      <c r="G30" s="79"/>
    </row>
    <row r="31" spans="1:7" ht="15.75">
      <c r="A31" s="80"/>
      <c r="B31" s="104"/>
      <c r="C31" s="85" t="s">
        <v>134</v>
      </c>
      <c r="D31" s="79"/>
      <c r="E31" s="79"/>
      <c r="F31" s="94"/>
      <c r="G31" s="79"/>
    </row>
    <row r="32" spans="1:7" ht="15.75">
      <c r="A32" s="82"/>
      <c r="B32" s="101"/>
      <c r="C32" s="105" t="s">
        <v>135</v>
      </c>
      <c r="D32" s="106"/>
      <c r="E32" s="106"/>
      <c r="F32" s="107"/>
      <c r="G32" s="79"/>
    </row>
    <row r="33" spans="1:7" ht="15.75">
      <c r="A33" s="108">
        <v>166</v>
      </c>
      <c r="B33" s="104" t="s">
        <v>170</v>
      </c>
      <c r="C33" s="85" t="s">
        <v>123</v>
      </c>
      <c r="D33" s="79"/>
      <c r="E33" s="79"/>
      <c r="F33" s="94"/>
      <c r="G33" s="79"/>
    </row>
    <row r="34" spans="1:7" ht="15.75">
      <c r="A34" s="80"/>
      <c r="B34" s="104"/>
      <c r="C34" s="85" t="s">
        <v>171</v>
      </c>
      <c r="D34" s="79"/>
      <c r="E34" s="79"/>
      <c r="F34" s="94"/>
      <c r="G34" s="79"/>
    </row>
    <row r="35" spans="1:7" ht="15.75">
      <c r="A35" s="80"/>
      <c r="B35" s="104"/>
      <c r="C35" s="85" t="s">
        <v>172</v>
      </c>
      <c r="D35" s="79"/>
      <c r="E35" s="79"/>
      <c r="F35" s="94"/>
      <c r="G35" s="79"/>
    </row>
    <row r="36" spans="1:7" ht="15.75">
      <c r="A36" s="80"/>
      <c r="B36" s="104"/>
      <c r="C36" s="85" t="s">
        <v>173</v>
      </c>
      <c r="D36" s="79"/>
      <c r="E36" s="79"/>
      <c r="F36" s="94"/>
      <c r="G36" s="79"/>
    </row>
    <row r="37" spans="1:7" ht="15.75">
      <c r="A37" s="80"/>
      <c r="B37" s="104"/>
      <c r="C37" s="85" t="s">
        <v>135</v>
      </c>
      <c r="D37" s="79"/>
      <c r="E37" s="79"/>
      <c r="F37" s="94"/>
      <c r="G37" s="79"/>
    </row>
    <row r="38" spans="1:7" ht="15.75">
      <c r="A38" s="108">
        <v>166</v>
      </c>
      <c r="B38" s="96" t="s">
        <v>174</v>
      </c>
      <c r="C38" s="109" t="s">
        <v>123</v>
      </c>
      <c r="D38" s="91"/>
      <c r="E38" s="91"/>
      <c r="F38" s="92"/>
      <c r="G38" s="79"/>
    </row>
    <row r="39" spans="1:7" ht="15.75">
      <c r="A39" s="80"/>
      <c r="B39" s="104"/>
      <c r="C39" s="85" t="s">
        <v>175</v>
      </c>
      <c r="D39" s="79"/>
      <c r="E39" s="79"/>
      <c r="F39" s="94"/>
      <c r="G39" s="79"/>
    </row>
    <row r="40" spans="1:7" ht="15.75">
      <c r="A40" s="82"/>
      <c r="B40" s="101"/>
      <c r="C40" s="106" t="s">
        <v>94</v>
      </c>
      <c r="D40" s="106"/>
      <c r="E40" s="106"/>
      <c r="F40" s="107"/>
      <c r="G40" s="79"/>
    </row>
    <row r="41" spans="1:7" ht="15.75">
      <c r="A41" s="108">
        <v>166</v>
      </c>
      <c r="B41" s="96" t="s">
        <v>176</v>
      </c>
      <c r="C41" s="91" t="s">
        <v>590</v>
      </c>
      <c r="D41" s="91"/>
      <c r="E41" s="91"/>
      <c r="F41" s="92"/>
      <c r="G41" s="79"/>
    </row>
    <row r="42" spans="1:7" ht="15.75">
      <c r="A42" s="80"/>
      <c r="B42" s="104"/>
      <c r="C42" s="79" t="s">
        <v>136</v>
      </c>
      <c r="D42" s="79"/>
      <c r="E42" s="79"/>
      <c r="F42" s="94"/>
      <c r="G42" s="79"/>
    </row>
    <row r="43" spans="1:7" ht="15.75">
      <c r="A43" s="80"/>
      <c r="B43" s="104"/>
      <c r="C43" s="79" t="s">
        <v>177</v>
      </c>
      <c r="D43" s="79"/>
      <c r="E43" s="79"/>
      <c r="F43" s="94"/>
      <c r="G43" s="79"/>
    </row>
    <row r="44" spans="1:7" ht="15.75">
      <c r="A44" s="82"/>
      <c r="B44" s="101"/>
      <c r="C44" s="106" t="s">
        <v>178</v>
      </c>
      <c r="D44" s="106"/>
      <c r="E44" s="106"/>
      <c r="F44" s="107"/>
      <c r="G44" s="79"/>
    </row>
    <row r="45" spans="1:7" ht="15.75">
      <c r="A45" s="108">
        <v>166</v>
      </c>
      <c r="B45" s="96" t="s">
        <v>179</v>
      </c>
      <c r="C45" s="91" t="s">
        <v>180</v>
      </c>
      <c r="D45" s="91"/>
      <c r="E45" s="91"/>
      <c r="F45" s="92"/>
      <c r="G45" s="79"/>
    </row>
    <row r="46" spans="1:7" ht="15.75">
      <c r="A46" s="80"/>
      <c r="B46" s="104"/>
      <c r="C46" s="79" t="s">
        <v>181</v>
      </c>
      <c r="D46" s="79"/>
      <c r="E46" s="79"/>
      <c r="F46" s="94"/>
      <c r="G46" s="79"/>
    </row>
    <row r="47" spans="1:7" ht="15.75">
      <c r="A47" s="82"/>
      <c r="B47" s="101"/>
      <c r="C47" s="106" t="s">
        <v>182</v>
      </c>
      <c r="D47" s="106"/>
      <c r="E47" s="106"/>
      <c r="F47" s="107"/>
      <c r="G47" s="79"/>
    </row>
    <row r="48" spans="1:7" ht="15.75">
      <c r="A48" s="108">
        <v>166</v>
      </c>
      <c r="B48" s="96" t="s">
        <v>183</v>
      </c>
      <c r="C48" s="91" t="s">
        <v>184</v>
      </c>
      <c r="D48" s="91"/>
      <c r="E48" s="91"/>
      <c r="F48" s="92"/>
      <c r="G48" s="79"/>
    </row>
    <row r="49" spans="1:7" ht="15.75">
      <c r="A49" s="80"/>
      <c r="B49" s="104"/>
      <c r="C49" s="79" t="s">
        <v>185</v>
      </c>
      <c r="D49" s="79"/>
      <c r="E49" s="79"/>
      <c r="F49" s="94"/>
      <c r="G49" s="79"/>
    </row>
    <row r="50" spans="1:7" ht="15.75">
      <c r="A50" s="82"/>
      <c r="B50" s="101"/>
      <c r="C50" s="106" t="s">
        <v>186</v>
      </c>
      <c r="D50" s="106"/>
      <c r="E50" s="106"/>
      <c r="F50" s="107"/>
      <c r="G50" s="79"/>
    </row>
    <row r="51" spans="1:7" ht="15.75">
      <c r="A51" s="108">
        <v>166</v>
      </c>
      <c r="B51" s="96" t="s">
        <v>187</v>
      </c>
      <c r="C51" s="91" t="s">
        <v>188</v>
      </c>
      <c r="D51" s="91"/>
      <c r="E51" s="91"/>
      <c r="F51" s="92"/>
      <c r="G51" s="79"/>
    </row>
    <row r="52" spans="1:7" ht="15.75">
      <c r="A52" s="80"/>
      <c r="B52" s="104"/>
      <c r="C52" s="106" t="s">
        <v>189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430</v>
      </c>
      <c r="D53" s="97"/>
      <c r="E53" s="97"/>
      <c r="F53" s="98"/>
      <c r="G53" s="79"/>
    </row>
    <row r="54" spans="1:7" ht="15.75">
      <c r="A54" s="81"/>
      <c r="B54" s="101"/>
      <c r="C54" s="102" t="s">
        <v>431</v>
      </c>
      <c r="D54" s="102"/>
      <c r="E54" s="102"/>
      <c r="F54" s="103"/>
      <c r="G54" s="79"/>
    </row>
    <row r="55" spans="1:7" ht="15.75">
      <c r="A55" s="80">
        <v>166</v>
      </c>
      <c r="B55" s="104" t="s">
        <v>194</v>
      </c>
      <c r="C55" s="91" t="s">
        <v>195</v>
      </c>
      <c r="D55" s="91"/>
      <c r="E55" s="91"/>
      <c r="F55" s="92"/>
      <c r="G55" s="79"/>
    </row>
    <row r="56" spans="1:7" ht="15.75">
      <c r="A56" s="80"/>
      <c r="B56" s="104"/>
      <c r="C56" s="79" t="s">
        <v>196</v>
      </c>
      <c r="D56" s="79"/>
      <c r="E56" s="79"/>
      <c r="F56" s="94"/>
      <c r="G56" s="79"/>
    </row>
    <row r="57" spans="1:7" ht="15.75">
      <c r="A57" s="82"/>
      <c r="B57" s="101"/>
      <c r="C57" s="106" t="s">
        <v>197</v>
      </c>
      <c r="D57" s="106"/>
      <c r="E57" s="106"/>
      <c r="F57" s="107"/>
      <c r="G57" s="79"/>
    </row>
    <row r="58" spans="1:7" ht="15.75">
      <c r="A58" s="80">
        <v>166</v>
      </c>
      <c r="B58" s="104" t="s">
        <v>198</v>
      </c>
      <c r="C58" s="79" t="s">
        <v>195</v>
      </c>
      <c r="D58" s="79"/>
      <c r="E58" s="79"/>
      <c r="F58" s="94"/>
      <c r="G58" s="79"/>
    </row>
    <row r="59" spans="1:7" ht="15.75">
      <c r="A59" s="80"/>
      <c r="B59" s="104"/>
      <c r="C59" s="79" t="s">
        <v>196</v>
      </c>
      <c r="D59" s="79"/>
      <c r="E59" s="79"/>
      <c r="F59" s="94"/>
      <c r="G59" s="79"/>
    </row>
    <row r="60" spans="1:7" ht="15.75">
      <c r="A60" s="82"/>
      <c r="B60" s="101"/>
      <c r="C60" s="106" t="s">
        <v>199</v>
      </c>
      <c r="D60" s="106"/>
      <c r="E60" s="106"/>
      <c r="F60" s="107"/>
      <c r="G60" s="79"/>
    </row>
    <row r="61" spans="1:7" ht="15.75">
      <c r="A61" s="108">
        <v>166</v>
      </c>
      <c r="B61" s="96" t="s">
        <v>200</v>
      </c>
      <c r="C61" s="91" t="s">
        <v>201</v>
      </c>
      <c r="D61" s="91"/>
      <c r="E61" s="91"/>
      <c r="F61" s="92"/>
      <c r="G61" s="79"/>
    </row>
    <row r="62" spans="1:7" ht="15.75">
      <c r="A62" s="80"/>
      <c r="B62" s="104"/>
      <c r="C62" s="79" t="s">
        <v>202</v>
      </c>
      <c r="D62" s="79"/>
      <c r="E62" s="79"/>
      <c r="F62" s="94"/>
      <c r="G62" s="79"/>
    </row>
    <row r="63" spans="1:7" ht="15.75">
      <c r="A63" s="82"/>
      <c r="B63" s="101"/>
      <c r="C63" s="106" t="s">
        <v>203</v>
      </c>
      <c r="D63" s="106"/>
      <c r="E63" s="106"/>
      <c r="F63" s="107"/>
      <c r="G63" s="79"/>
    </row>
    <row r="64" spans="1:7" ht="15.75">
      <c r="A64" s="108">
        <v>166</v>
      </c>
      <c r="B64" s="96" t="s">
        <v>312</v>
      </c>
      <c r="C64" s="91" t="s">
        <v>201</v>
      </c>
      <c r="D64" s="91"/>
      <c r="E64" s="91"/>
      <c r="F64" s="92"/>
      <c r="G64" s="79"/>
    </row>
    <row r="65" spans="1:7" ht="15.75">
      <c r="A65" s="80"/>
      <c r="B65" s="104"/>
      <c r="C65" s="79" t="s">
        <v>234</v>
      </c>
      <c r="D65" s="79"/>
      <c r="E65" s="79"/>
      <c r="F65" s="94"/>
      <c r="G65" s="79"/>
    </row>
    <row r="66" spans="1:7" ht="15.75">
      <c r="A66" s="82"/>
      <c r="B66" s="101"/>
      <c r="C66" s="106" t="s">
        <v>235</v>
      </c>
      <c r="D66" s="106"/>
      <c r="E66" s="106"/>
      <c r="F66" s="107"/>
      <c r="G66" s="79"/>
    </row>
    <row r="67" spans="1:7" ht="15.75">
      <c r="A67" s="108">
        <v>166</v>
      </c>
      <c r="B67" s="96" t="s">
        <v>208</v>
      </c>
      <c r="C67" s="91" t="s">
        <v>210</v>
      </c>
      <c r="D67" s="91"/>
      <c r="E67" s="91"/>
      <c r="F67" s="92"/>
      <c r="G67" s="79"/>
    </row>
    <row r="68" spans="1:7" ht="15.75">
      <c r="A68" s="80"/>
      <c r="B68" s="104"/>
      <c r="C68" s="79" t="s">
        <v>211</v>
      </c>
      <c r="D68" s="79"/>
      <c r="E68" s="79"/>
      <c r="F68" s="94"/>
      <c r="G68" s="79"/>
    </row>
    <row r="69" spans="1:7" ht="15.75">
      <c r="A69" s="80"/>
      <c r="B69" s="104"/>
      <c r="C69" s="79" t="s">
        <v>212</v>
      </c>
      <c r="D69" s="79"/>
      <c r="E69" s="79"/>
      <c r="F69" s="94"/>
      <c r="G69" s="79"/>
    </row>
    <row r="70" spans="1:7" ht="15.75">
      <c r="A70" s="80"/>
      <c r="B70" s="104"/>
      <c r="C70" s="79" t="s">
        <v>213</v>
      </c>
      <c r="D70" s="79"/>
      <c r="E70" s="79"/>
      <c r="F70" s="94"/>
      <c r="G70" s="79"/>
    </row>
    <row r="71" spans="1:7" ht="15.75">
      <c r="A71" s="82"/>
      <c r="B71" s="101"/>
      <c r="C71" s="106" t="s">
        <v>214</v>
      </c>
      <c r="D71" s="106"/>
      <c r="E71" s="106"/>
      <c r="F71" s="107"/>
      <c r="G71" s="79"/>
    </row>
    <row r="72" spans="1:7" ht="15.75">
      <c r="A72" s="108">
        <v>166</v>
      </c>
      <c r="B72" s="104" t="s">
        <v>236</v>
      </c>
      <c r="C72" s="91" t="s">
        <v>210</v>
      </c>
      <c r="D72" s="91"/>
      <c r="E72" s="91"/>
      <c r="F72" s="92"/>
      <c r="G72" s="79"/>
    </row>
    <row r="73" spans="1:7" ht="15.75">
      <c r="A73" s="80"/>
      <c r="B73" s="104"/>
      <c r="C73" s="79" t="s">
        <v>211</v>
      </c>
      <c r="D73" s="79"/>
      <c r="E73" s="79"/>
      <c r="F73" s="94"/>
      <c r="G73" s="79"/>
    </row>
    <row r="74" spans="1:7" ht="15.75">
      <c r="A74" s="80"/>
      <c r="B74" s="104"/>
      <c r="C74" s="79" t="s">
        <v>212</v>
      </c>
      <c r="D74" s="79"/>
      <c r="E74" s="79"/>
      <c r="F74" s="94"/>
      <c r="G74" s="79"/>
    </row>
    <row r="75" spans="1:7" ht="15.75">
      <c r="A75" s="80"/>
      <c r="B75" s="104"/>
      <c r="C75" s="79" t="s">
        <v>237</v>
      </c>
      <c r="D75" s="79"/>
      <c r="E75" s="79"/>
      <c r="F75" s="94"/>
      <c r="G75" s="79"/>
    </row>
    <row r="76" spans="1:7" ht="15.75">
      <c r="A76" s="80"/>
      <c r="B76" s="104"/>
      <c r="C76" s="106" t="s">
        <v>235</v>
      </c>
      <c r="D76" s="106"/>
      <c r="E76" s="106"/>
      <c r="F76" s="107"/>
      <c r="G76" s="79"/>
    </row>
    <row r="77" spans="1:7" ht="15.75">
      <c r="A77" s="108">
        <v>166</v>
      </c>
      <c r="B77" s="96" t="s">
        <v>204</v>
      </c>
      <c r="C77" s="91" t="s">
        <v>205</v>
      </c>
      <c r="D77" s="91"/>
      <c r="E77" s="91"/>
      <c r="F77" s="92"/>
      <c r="G77" s="79"/>
    </row>
    <row r="78" spans="1:7" ht="15.75">
      <c r="A78" s="80"/>
      <c r="B78" s="104"/>
      <c r="C78" s="79" t="s">
        <v>196</v>
      </c>
      <c r="D78" s="79"/>
      <c r="E78" s="79"/>
      <c r="F78" s="94"/>
      <c r="G78" s="79"/>
    </row>
    <row r="79" spans="1:7" ht="15.75">
      <c r="A79" s="80"/>
      <c r="B79" s="104"/>
      <c r="C79" s="79" t="s">
        <v>197</v>
      </c>
      <c r="D79" s="79"/>
      <c r="E79" s="79"/>
      <c r="F79" s="94"/>
      <c r="G79" s="79"/>
    </row>
    <row r="80" spans="1:7" ht="15.75">
      <c r="A80" s="108">
        <v>166</v>
      </c>
      <c r="B80" s="96" t="s">
        <v>238</v>
      </c>
      <c r="C80" s="91" t="s">
        <v>205</v>
      </c>
      <c r="D80" s="91"/>
      <c r="E80" s="91"/>
      <c r="F80" s="92"/>
      <c r="G80" s="79"/>
    </row>
    <row r="81" spans="1:7" ht="15.75">
      <c r="A81" s="80"/>
      <c r="B81" s="104"/>
      <c r="C81" s="79" t="s">
        <v>196</v>
      </c>
      <c r="D81" s="79"/>
      <c r="E81" s="79"/>
      <c r="F81" s="94"/>
      <c r="G81" s="79"/>
    </row>
    <row r="82" spans="1:7" ht="15.75">
      <c r="A82" s="82"/>
      <c r="B82" s="101"/>
      <c r="C82" s="106" t="s">
        <v>199</v>
      </c>
      <c r="D82" s="106"/>
      <c r="E82" s="106"/>
      <c r="F82" s="107"/>
      <c r="G82" s="79"/>
    </row>
    <row r="83" spans="1:7" ht="15.75">
      <c r="A83" s="108">
        <v>166</v>
      </c>
      <c r="B83" s="96" t="s">
        <v>140</v>
      </c>
      <c r="C83" s="91" t="s">
        <v>258</v>
      </c>
      <c r="D83" s="91"/>
      <c r="E83" s="91"/>
      <c r="F83" s="92"/>
      <c r="G83" s="79"/>
    </row>
    <row r="84" spans="1:7" ht="15.75">
      <c r="A84" s="80"/>
      <c r="B84" s="104"/>
      <c r="C84" s="79" t="s">
        <v>62</v>
      </c>
      <c r="D84" s="79"/>
      <c r="E84" s="79"/>
      <c r="F84" s="94"/>
      <c r="G84" s="79"/>
    </row>
    <row r="85" spans="1:7" ht="15.75">
      <c r="A85" s="82"/>
      <c r="B85" s="101"/>
      <c r="C85" s="106" t="s">
        <v>63</v>
      </c>
      <c r="D85" s="106"/>
      <c r="E85" s="106"/>
      <c r="F85" s="107"/>
      <c r="G85" s="79"/>
    </row>
    <row r="86" spans="1:7" ht="15.75">
      <c r="A86" s="108">
        <v>166</v>
      </c>
      <c r="B86" s="96" t="s">
        <v>149</v>
      </c>
      <c r="C86" s="91" t="s">
        <v>259</v>
      </c>
      <c r="D86" s="91"/>
      <c r="E86" s="91"/>
      <c r="F86" s="92"/>
      <c r="G86" s="79"/>
    </row>
    <row r="87" spans="1:7" ht="15.75">
      <c r="A87" s="80"/>
      <c r="B87" s="104"/>
      <c r="C87" s="79" t="s">
        <v>151</v>
      </c>
      <c r="D87" s="79"/>
      <c r="E87" s="79"/>
      <c r="F87" s="94"/>
      <c r="G87" s="79"/>
    </row>
    <row r="88" spans="1:7" ht="15.75">
      <c r="A88" s="82"/>
      <c r="B88" s="101"/>
      <c r="C88" s="106" t="s">
        <v>152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233</v>
      </c>
      <c r="D89" s="110"/>
      <c r="E89" s="110"/>
      <c r="F89" s="111"/>
      <c r="G89" s="110"/>
    </row>
    <row r="90" spans="1:7" ht="15.75">
      <c r="A90" s="80">
        <v>931</v>
      </c>
      <c r="B90" s="104" t="s">
        <v>432</v>
      </c>
      <c r="C90" s="79" t="s">
        <v>433</v>
      </c>
      <c r="D90" s="79"/>
      <c r="E90" s="79"/>
      <c r="F90" s="94"/>
      <c r="G90" s="79"/>
    </row>
    <row r="91" spans="1:7" ht="15.75">
      <c r="A91" s="80"/>
      <c r="B91" s="104"/>
      <c r="C91" s="79" t="s">
        <v>434</v>
      </c>
      <c r="D91" s="79"/>
      <c r="E91" s="79"/>
      <c r="F91" s="94"/>
      <c r="G91" s="79"/>
    </row>
    <row r="92" spans="1:7" ht="15.75">
      <c r="A92" s="108">
        <v>931</v>
      </c>
      <c r="B92" s="96" t="s">
        <v>116</v>
      </c>
      <c r="C92" s="91" t="s">
        <v>95</v>
      </c>
      <c r="D92" s="91"/>
      <c r="E92" s="91"/>
      <c r="F92" s="92"/>
      <c r="G92" s="79"/>
    </row>
    <row r="93" spans="1:7" ht="15.75">
      <c r="A93" s="80"/>
      <c r="B93" s="104"/>
      <c r="C93" s="79" t="s">
        <v>117</v>
      </c>
      <c r="D93" s="79"/>
      <c r="E93" s="79"/>
      <c r="F93" s="94"/>
      <c r="G93" s="79"/>
    </row>
    <row r="94" spans="1:7" ht="15.75">
      <c r="A94" s="82"/>
      <c r="B94" s="101"/>
      <c r="C94" s="106" t="s">
        <v>118</v>
      </c>
      <c r="D94" s="106"/>
      <c r="E94" s="106"/>
      <c r="F94" s="107"/>
      <c r="G94" s="79"/>
    </row>
    <row r="95" spans="1:7" ht="15.75">
      <c r="A95" s="80">
        <v>931</v>
      </c>
      <c r="B95" s="104" t="s">
        <v>412</v>
      </c>
      <c r="C95" s="79" t="s">
        <v>413</v>
      </c>
      <c r="D95" s="79"/>
      <c r="E95" s="79"/>
      <c r="F95" s="94"/>
      <c r="G95" s="79"/>
    </row>
    <row r="96" spans="1:7" ht="15.75">
      <c r="A96" s="80"/>
      <c r="B96" s="104"/>
      <c r="C96" s="79" t="s">
        <v>414</v>
      </c>
      <c r="D96" s="79"/>
      <c r="E96" s="79"/>
      <c r="F96" s="94"/>
      <c r="G96" s="79"/>
    </row>
    <row r="97" spans="1:7" ht="15.75">
      <c r="A97" s="108">
        <v>931</v>
      </c>
      <c r="B97" s="96" t="s">
        <v>220</v>
      </c>
      <c r="C97" s="91" t="s">
        <v>221</v>
      </c>
      <c r="D97" s="91"/>
      <c r="E97" s="91"/>
      <c r="F97" s="92"/>
      <c r="G97" s="79"/>
    </row>
    <row r="98" spans="1:7" ht="15.75">
      <c r="A98" s="82"/>
      <c r="B98" s="101"/>
      <c r="C98" s="106" t="s">
        <v>222</v>
      </c>
      <c r="D98" s="106"/>
      <c r="E98" s="106"/>
      <c r="F98" s="107"/>
      <c r="G98" s="79"/>
    </row>
    <row r="99" spans="1:7" ht="15.75">
      <c r="A99" s="108">
        <v>931</v>
      </c>
      <c r="B99" s="96" t="s">
        <v>206</v>
      </c>
      <c r="C99" s="91" t="s">
        <v>260</v>
      </c>
      <c r="D99" s="91"/>
      <c r="E99" s="91"/>
      <c r="F99" s="92"/>
      <c r="G99" s="79"/>
    </row>
    <row r="100" spans="1:7" ht="15.75">
      <c r="A100" s="82"/>
      <c r="B100" s="101"/>
      <c r="C100" s="106" t="s">
        <v>207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190</v>
      </c>
      <c r="C101" s="79" t="s">
        <v>191</v>
      </c>
      <c r="D101" s="79"/>
      <c r="E101" s="79"/>
      <c r="F101" s="94"/>
      <c r="G101" s="79"/>
    </row>
    <row r="102" spans="1:7" ht="15.75">
      <c r="A102" s="108">
        <v>931</v>
      </c>
      <c r="B102" s="96" t="s">
        <v>242</v>
      </c>
      <c r="C102" s="91" t="s">
        <v>415</v>
      </c>
      <c r="D102" s="91"/>
      <c r="E102" s="91"/>
      <c r="F102" s="92"/>
      <c r="G102" s="79"/>
    </row>
    <row r="103" spans="1:7" ht="15.75">
      <c r="A103" s="80"/>
      <c r="B103" s="104"/>
      <c r="C103" s="79" t="s">
        <v>416</v>
      </c>
      <c r="D103" s="79"/>
      <c r="E103" s="79"/>
      <c r="F103" s="94"/>
      <c r="G103" s="79"/>
    </row>
    <row r="104" spans="1:7" ht="15.75">
      <c r="A104" s="82"/>
      <c r="B104" s="101"/>
      <c r="C104" s="106" t="s">
        <v>417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233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243</v>
      </c>
      <c r="C106" s="113" t="s">
        <v>239</v>
      </c>
      <c r="D106" s="91"/>
      <c r="E106" s="91"/>
      <c r="F106" s="92"/>
      <c r="G106" s="79"/>
    </row>
    <row r="107" spans="1:7" ht="15.75">
      <c r="A107" s="80"/>
      <c r="B107" s="99"/>
      <c r="C107" s="114" t="s">
        <v>240</v>
      </c>
      <c r="D107" s="79"/>
      <c r="E107" s="79"/>
      <c r="F107" s="94"/>
      <c r="G107" s="79"/>
    </row>
    <row r="108" spans="1:7" ht="15.75">
      <c r="A108" s="80"/>
      <c r="B108" s="99"/>
      <c r="C108" s="114" t="s">
        <v>261</v>
      </c>
      <c r="D108" s="79"/>
      <c r="E108" s="79"/>
      <c r="F108" s="94"/>
      <c r="G108" s="79"/>
    </row>
    <row r="109" spans="1:7" ht="15.75">
      <c r="A109" s="82"/>
      <c r="B109" s="115"/>
      <c r="C109" s="116" t="s">
        <v>199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241</v>
      </c>
      <c r="C110" s="79" t="s">
        <v>244</v>
      </c>
      <c r="D110" s="79"/>
      <c r="E110" s="79"/>
      <c r="F110" s="94"/>
      <c r="G110" s="79"/>
    </row>
    <row r="111" spans="1:7" ht="15.75">
      <c r="A111" s="82"/>
      <c r="B111" s="101"/>
      <c r="C111" s="106" t="s">
        <v>245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246</v>
      </c>
      <c r="C112" s="91" t="s">
        <v>247</v>
      </c>
      <c r="D112" s="91"/>
      <c r="E112" s="91"/>
      <c r="F112" s="92"/>
      <c r="G112" s="79"/>
    </row>
    <row r="113" spans="1:7" ht="15.75">
      <c r="A113" s="82"/>
      <c r="B113" s="101"/>
      <c r="C113" s="106" t="s">
        <v>248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359</v>
      </c>
      <c r="C114" s="91" t="s">
        <v>249</v>
      </c>
      <c r="D114" s="91"/>
      <c r="E114" s="91"/>
      <c r="F114" s="92"/>
      <c r="G114" s="79"/>
    </row>
    <row r="115" spans="1:7" ht="15.75">
      <c r="A115" s="80"/>
      <c r="B115" s="104"/>
      <c r="C115" s="79" t="s">
        <v>250</v>
      </c>
      <c r="D115" s="79"/>
      <c r="E115" s="79"/>
      <c r="F115" s="94"/>
      <c r="G115" s="79"/>
    </row>
    <row r="116" spans="1:7" ht="15.75">
      <c r="A116" s="82"/>
      <c r="B116" s="101"/>
      <c r="C116" s="106" t="s">
        <v>251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358</v>
      </c>
      <c r="C117" s="91" t="s">
        <v>252</v>
      </c>
      <c r="D117" s="91"/>
      <c r="E117" s="91"/>
      <c r="F117" s="92"/>
      <c r="G117" s="79"/>
    </row>
    <row r="118" spans="1:7" ht="15.75">
      <c r="A118" s="82"/>
      <c r="B118" s="101"/>
      <c r="C118" s="106" t="s">
        <v>253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339</v>
      </c>
      <c r="C119" s="91" t="s">
        <v>254</v>
      </c>
      <c r="D119" s="91"/>
      <c r="E119" s="91"/>
      <c r="F119" s="92"/>
      <c r="G119" s="79"/>
    </row>
    <row r="120" spans="1:7" ht="15.75">
      <c r="A120" s="82"/>
      <c r="B120" s="101"/>
      <c r="C120" s="106" t="s">
        <v>255</v>
      </c>
      <c r="D120" s="106"/>
      <c r="E120" s="106"/>
      <c r="F120" s="107"/>
      <c r="G120" s="79"/>
    </row>
    <row r="121" spans="1:7" ht="15.75">
      <c r="A121" s="108">
        <v>931</v>
      </c>
      <c r="B121" s="96" t="s">
        <v>256</v>
      </c>
      <c r="C121" s="91" t="s">
        <v>615</v>
      </c>
      <c r="D121" s="91"/>
      <c r="E121" s="91"/>
      <c r="F121" s="92"/>
      <c r="G121" s="79"/>
    </row>
    <row r="122" spans="1:7" ht="15.75">
      <c r="A122" s="82"/>
      <c r="B122" s="101"/>
      <c r="C122" s="106" t="s">
        <v>616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313</v>
      </c>
      <c r="C123" s="118" t="s">
        <v>257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339</v>
      </c>
      <c r="C124" s="91" t="s">
        <v>350</v>
      </c>
      <c r="D124" s="91"/>
      <c r="E124" s="91"/>
      <c r="F124" s="92"/>
      <c r="G124" s="79"/>
    </row>
    <row r="125" spans="1:7" ht="15.75">
      <c r="A125" s="116"/>
      <c r="B125" s="101"/>
      <c r="C125" s="106" t="s">
        <v>351</v>
      </c>
      <c r="D125" s="106"/>
      <c r="E125" s="106"/>
      <c r="F125" s="107"/>
      <c r="G125" s="79"/>
    </row>
    <row r="126" spans="1:6" s="83" customFormat="1" ht="15.75">
      <c r="A126" s="120" t="s">
        <v>336</v>
      </c>
      <c r="B126" s="121"/>
      <c r="C126" s="122" t="s">
        <v>338</v>
      </c>
      <c r="D126" s="122"/>
      <c r="E126" s="122"/>
      <c r="F126" s="123"/>
    </row>
    <row r="127" spans="1:6" ht="15.75">
      <c r="A127" s="108" t="s">
        <v>336</v>
      </c>
      <c r="B127" s="96" t="s">
        <v>339</v>
      </c>
      <c r="C127" s="91" t="s">
        <v>340</v>
      </c>
      <c r="D127" s="91"/>
      <c r="E127" s="91"/>
      <c r="F127" s="92"/>
    </row>
    <row r="128" spans="1:6" ht="15.75">
      <c r="A128" s="78" t="s">
        <v>429</v>
      </c>
      <c r="B128" s="112"/>
      <c r="C128" s="95" t="s">
        <v>426</v>
      </c>
      <c r="D128" s="90"/>
      <c r="E128" s="90"/>
      <c r="F128" s="124"/>
    </row>
    <row r="129" spans="1:6" ht="15.75">
      <c r="A129" s="82"/>
      <c r="B129" s="115"/>
      <c r="C129" s="100" t="s">
        <v>427</v>
      </c>
      <c r="D129" s="122"/>
      <c r="E129" s="122"/>
      <c r="F129" s="123"/>
    </row>
    <row r="130" spans="1:6" ht="15.75">
      <c r="A130" s="82" t="s">
        <v>429</v>
      </c>
      <c r="B130" s="115" t="s">
        <v>339</v>
      </c>
      <c r="C130" s="116" t="s">
        <v>428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341</v>
      </c>
      <c r="D131" s="122"/>
      <c r="E131" s="122"/>
      <c r="F131" s="123"/>
    </row>
    <row r="132" spans="1:6" ht="15.75">
      <c r="A132" s="80">
        <v>188</v>
      </c>
      <c r="B132" s="96" t="s">
        <v>339</v>
      </c>
      <c r="C132" s="79" t="s">
        <v>342</v>
      </c>
      <c r="D132" s="79"/>
      <c r="E132" s="79"/>
      <c r="F132" s="94"/>
    </row>
    <row r="133" spans="1:6" ht="15.75">
      <c r="A133" s="113">
        <v>188</v>
      </c>
      <c r="B133" s="96" t="s">
        <v>435</v>
      </c>
      <c r="C133" s="91" t="s">
        <v>436</v>
      </c>
      <c r="D133" s="91"/>
      <c r="E133" s="91"/>
      <c r="F133" s="92"/>
    </row>
    <row r="134" spans="1:6" ht="15.75">
      <c r="A134" s="114"/>
      <c r="B134" s="104"/>
      <c r="C134" s="79" t="s">
        <v>437</v>
      </c>
      <c r="D134" s="79"/>
      <c r="E134" s="79"/>
      <c r="F134" s="94"/>
    </row>
    <row r="135" spans="1:6" ht="15.75">
      <c r="A135" s="116"/>
      <c r="B135" s="101"/>
      <c r="C135" s="106" t="s">
        <v>439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343</v>
      </c>
      <c r="D136" s="110"/>
      <c r="E136" s="110"/>
      <c r="F136" s="111"/>
    </row>
    <row r="137" spans="1:7" ht="15.75">
      <c r="A137" s="125">
        <v>437</v>
      </c>
      <c r="B137" s="117" t="s">
        <v>339</v>
      </c>
      <c r="C137" s="118" t="s">
        <v>344</v>
      </c>
      <c r="D137" s="118"/>
      <c r="E137" s="118"/>
      <c r="F137" s="119"/>
      <c r="G137" s="76" t="s">
        <v>440</v>
      </c>
    </row>
    <row r="138" spans="1:6" s="83" customFormat="1" ht="15.75">
      <c r="A138" s="78">
        <v>141</v>
      </c>
      <c r="B138" s="93"/>
      <c r="C138" s="95" t="s">
        <v>418</v>
      </c>
      <c r="D138" s="90"/>
      <c r="E138" s="90"/>
      <c r="F138" s="124"/>
    </row>
    <row r="139" spans="1:6" s="83" customFormat="1" ht="15.75">
      <c r="A139" s="81"/>
      <c r="B139" s="93"/>
      <c r="C139" s="100" t="s">
        <v>425</v>
      </c>
      <c r="D139" s="122"/>
      <c r="E139" s="122"/>
      <c r="F139" s="123"/>
    </row>
    <row r="140" spans="1:6" ht="15.75">
      <c r="A140" s="125">
        <v>141</v>
      </c>
      <c r="B140" s="117" t="s">
        <v>339</v>
      </c>
      <c r="C140" s="79" t="s">
        <v>424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345</v>
      </c>
      <c r="D141" s="127"/>
      <c r="E141" s="127"/>
      <c r="F141" s="128"/>
    </row>
    <row r="142" spans="1:6" ht="15.75">
      <c r="A142" s="125">
        <v>177</v>
      </c>
      <c r="B142" s="117" t="s">
        <v>339</v>
      </c>
      <c r="C142" s="79" t="s">
        <v>346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349</v>
      </c>
      <c r="D143" s="127"/>
      <c r="E143" s="127"/>
      <c r="F143" s="128"/>
      <c r="G143" s="83" t="s">
        <v>441</v>
      </c>
    </row>
    <row r="144" spans="1:6" ht="15.75">
      <c r="A144" s="108">
        <v>182</v>
      </c>
      <c r="B144" s="129" t="s">
        <v>419</v>
      </c>
      <c r="C144" s="79" t="s">
        <v>420</v>
      </c>
      <c r="D144" s="79"/>
      <c r="E144" s="79"/>
      <c r="F144" s="94"/>
    </row>
    <row r="145" spans="1:6" ht="15.75">
      <c r="A145" s="80"/>
      <c r="B145" s="130"/>
      <c r="C145" s="79" t="s">
        <v>421</v>
      </c>
      <c r="D145" s="79"/>
      <c r="E145" s="79"/>
      <c r="F145" s="94"/>
    </row>
    <row r="146" spans="1:6" ht="15.75">
      <c r="A146" s="80"/>
      <c r="B146" s="130"/>
      <c r="C146" s="79" t="s">
        <v>422</v>
      </c>
      <c r="D146" s="79"/>
      <c r="E146" s="79"/>
      <c r="F146" s="94"/>
    </row>
    <row r="147" spans="1:6" ht="15.75">
      <c r="A147" s="82"/>
      <c r="B147" s="131"/>
      <c r="C147" s="79" t="s">
        <v>423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352</v>
      </c>
      <c r="D148" s="127"/>
      <c r="E148" s="127"/>
      <c r="F148" s="128"/>
    </row>
    <row r="149" spans="1:6" ht="15.75">
      <c r="A149" s="125">
        <v>717</v>
      </c>
      <c r="B149" s="117" t="s">
        <v>339</v>
      </c>
      <c r="C149" s="79" t="s">
        <v>353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354</v>
      </c>
      <c r="D150" s="127"/>
      <c r="E150" s="127"/>
      <c r="F150" s="128"/>
    </row>
    <row r="151" spans="1:6" ht="15.75">
      <c r="A151" s="125">
        <v>172</v>
      </c>
      <c r="B151" s="117" t="s">
        <v>339</v>
      </c>
      <c r="C151" s="79" t="s">
        <v>355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356</v>
      </c>
      <c r="D152" s="127"/>
      <c r="E152" s="127"/>
      <c r="F152" s="128"/>
    </row>
    <row r="153" spans="1:7" ht="15.75">
      <c r="A153" s="133">
        <v>106</v>
      </c>
      <c r="B153" s="117" t="s">
        <v>339</v>
      </c>
      <c r="C153" s="118" t="s">
        <v>357</v>
      </c>
      <c r="D153" s="118"/>
      <c r="E153" s="118"/>
      <c r="F153" s="119"/>
      <c r="G153" s="83" t="s">
        <v>441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154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457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458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459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324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453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535</v>
      </c>
      <c r="B9" s="89" t="s">
        <v>229</v>
      </c>
      <c r="C9" s="90" t="s">
        <v>232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223</v>
      </c>
      <c r="B10" s="93" t="s">
        <v>230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231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430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431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157</v>
      </c>
      <c r="C14" s="85" t="s">
        <v>158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159</v>
      </c>
      <c r="D15" s="106"/>
      <c r="E15" s="106"/>
      <c r="F15" s="79" t="s">
        <v>440</v>
      </c>
      <c r="G15" s="79"/>
      <c r="H15" s="79"/>
      <c r="I15" s="79"/>
      <c r="J15" s="79"/>
    </row>
    <row r="16" spans="1:10" ht="15.75">
      <c r="A16" s="108">
        <v>608</v>
      </c>
      <c r="B16" s="104" t="s">
        <v>160</v>
      </c>
      <c r="C16" s="85" t="s">
        <v>161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162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94</v>
      </c>
      <c r="D18" s="79"/>
      <c r="E18" s="79"/>
      <c r="F18" s="79" t="s">
        <v>440</v>
      </c>
      <c r="G18" s="79"/>
      <c r="H18" s="79"/>
      <c r="I18" s="79"/>
      <c r="J18" s="79"/>
    </row>
    <row r="19" spans="1:10" ht="15.75">
      <c r="A19" s="108">
        <v>608</v>
      </c>
      <c r="B19" s="96" t="s">
        <v>370</v>
      </c>
      <c r="C19" s="109" t="s">
        <v>468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469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470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471</v>
      </c>
      <c r="D22" s="106"/>
      <c r="E22" s="107"/>
      <c r="F22" s="79" t="s">
        <v>440</v>
      </c>
      <c r="G22" s="79"/>
      <c r="H22" s="79"/>
      <c r="I22" s="79"/>
      <c r="J22" s="79"/>
    </row>
    <row r="23" spans="1:10" ht="15.75">
      <c r="A23" s="108">
        <v>608</v>
      </c>
      <c r="B23" s="96" t="s">
        <v>460</v>
      </c>
      <c r="C23" s="109" t="s">
        <v>123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164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165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462</v>
      </c>
      <c r="D26" s="106"/>
      <c r="E26" s="106"/>
      <c r="F26" s="79" t="s">
        <v>440</v>
      </c>
      <c r="G26" s="79"/>
      <c r="H26" s="79"/>
      <c r="I26" s="79"/>
      <c r="J26" s="79"/>
    </row>
    <row r="27" spans="1:10" ht="15.75">
      <c r="A27" s="108">
        <v>608</v>
      </c>
      <c r="B27" s="96" t="s">
        <v>122</v>
      </c>
      <c r="C27" s="109" t="s">
        <v>123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463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464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465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466</v>
      </c>
      <c r="D31" s="106"/>
      <c r="E31" s="107"/>
      <c r="F31" s="79" t="s">
        <v>440</v>
      </c>
      <c r="G31" s="79"/>
      <c r="H31" s="79"/>
      <c r="I31" s="79"/>
      <c r="J31" s="79"/>
    </row>
    <row r="32" spans="1:10" ht="15.75">
      <c r="A32" s="108">
        <v>608</v>
      </c>
      <c r="B32" s="96" t="s">
        <v>174</v>
      </c>
      <c r="C32" s="109" t="s">
        <v>123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175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94</v>
      </c>
      <c r="D34" s="106"/>
      <c r="E34" s="106"/>
      <c r="F34" s="79" t="s">
        <v>472</v>
      </c>
      <c r="G34" s="79"/>
      <c r="H34" s="79"/>
      <c r="I34" s="79"/>
      <c r="J34" s="79"/>
    </row>
    <row r="35" spans="1:10" ht="15.75">
      <c r="A35" s="108">
        <v>608</v>
      </c>
      <c r="B35" s="96" t="s">
        <v>176</v>
      </c>
      <c r="C35" s="91" t="s">
        <v>590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136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177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178</v>
      </c>
      <c r="D38" s="106"/>
      <c r="E38" s="106"/>
      <c r="F38" s="79" t="s">
        <v>440</v>
      </c>
      <c r="G38" s="79"/>
      <c r="H38" s="79"/>
      <c r="I38" s="79"/>
      <c r="J38" s="79"/>
    </row>
    <row r="39" spans="1:10" ht="15.75">
      <c r="A39" s="108">
        <v>608</v>
      </c>
      <c r="B39" s="96" t="s">
        <v>179</v>
      </c>
      <c r="C39" s="91" t="s">
        <v>473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474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475</v>
      </c>
      <c r="D41" s="106"/>
      <c r="E41" s="106"/>
      <c r="F41" s="79" t="s">
        <v>440</v>
      </c>
      <c r="G41" s="79"/>
      <c r="H41" s="79"/>
      <c r="I41" s="79"/>
      <c r="J41" s="79"/>
    </row>
    <row r="42" spans="1:10" ht="15.75">
      <c r="A42" s="108">
        <v>608</v>
      </c>
      <c r="B42" s="96" t="s">
        <v>183</v>
      </c>
      <c r="C42" s="91" t="s">
        <v>184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185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186</v>
      </c>
      <c r="D44" s="106"/>
      <c r="E44" s="106"/>
      <c r="F44" s="79" t="s">
        <v>440</v>
      </c>
      <c r="G44" s="79"/>
      <c r="H44" s="79"/>
      <c r="I44" s="79"/>
      <c r="J44" s="79"/>
    </row>
    <row r="45" spans="1:10" ht="15.75">
      <c r="A45" s="108">
        <v>608</v>
      </c>
      <c r="B45" s="96" t="s">
        <v>187</v>
      </c>
      <c r="C45" s="91" t="s">
        <v>188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189</v>
      </c>
      <c r="D46" s="106"/>
      <c r="E46" s="106"/>
      <c r="F46" s="79" t="s">
        <v>440</v>
      </c>
      <c r="G46" s="79"/>
      <c r="H46" s="79"/>
      <c r="I46" s="79"/>
      <c r="J46" s="79"/>
    </row>
    <row r="47" spans="1:10" ht="15.75">
      <c r="A47" s="80">
        <v>608</v>
      </c>
      <c r="B47" s="104" t="s">
        <v>194</v>
      </c>
      <c r="C47" s="91" t="s">
        <v>195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196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197</v>
      </c>
      <c r="D49" s="106"/>
      <c r="E49" s="106"/>
      <c r="F49" s="79" t="s">
        <v>440</v>
      </c>
      <c r="G49" s="79"/>
      <c r="H49" s="79"/>
      <c r="I49" s="79"/>
      <c r="J49" s="79"/>
    </row>
    <row r="50" spans="1:10" ht="15.75">
      <c r="A50" s="80">
        <v>608</v>
      </c>
      <c r="B50" s="104" t="s">
        <v>198</v>
      </c>
      <c r="C50" s="79" t="s">
        <v>195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196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199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200</v>
      </c>
      <c r="C53" s="91" t="s">
        <v>201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202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203</v>
      </c>
      <c r="D55" s="106"/>
      <c r="E55" s="106"/>
      <c r="F55" s="79" t="s">
        <v>440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430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431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312</v>
      </c>
      <c r="C58" s="91" t="s">
        <v>201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234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235</v>
      </c>
      <c r="D60" s="106"/>
      <c r="E60" s="106"/>
      <c r="F60" s="79" t="s">
        <v>440</v>
      </c>
      <c r="G60" s="79"/>
      <c r="H60" s="79"/>
      <c r="I60" s="79"/>
      <c r="J60" s="79"/>
    </row>
    <row r="61" spans="1:10" ht="15.75">
      <c r="A61" s="108">
        <v>608</v>
      </c>
      <c r="B61" s="96" t="s">
        <v>208</v>
      </c>
      <c r="C61" s="91" t="s">
        <v>210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211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212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213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214</v>
      </c>
      <c r="D65" s="106"/>
      <c r="E65" s="106"/>
      <c r="F65" s="79" t="s">
        <v>440</v>
      </c>
      <c r="G65" s="79"/>
      <c r="H65" s="79"/>
      <c r="I65" s="79"/>
      <c r="J65" s="79"/>
    </row>
    <row r="66" spans="1:10" ht="15.75">
      <c r="A66" s="108">
        <v>608</v>
      </c>
      <c r="B66" s="104" t="s">
        <v>236</v>
      </c>
      <c r="C66" s="91" t="s">
        <v>210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211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476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477</v>
      </c>
      <c r="D69" s="79"/>
      <c r="E69" s="79"/>
      <c r="F69" s="79" t="s">
        <v>440</v>
      </c>
      <c r="G69" s="79"/>
      <c r="H69" s="79"/>
      <c r="I69" s="79"/>
      <c r="J69" s="79"/>
    </row>
    <row r="70" spans="1:10" ht="15.75">
      <c r="A70" s="108">
        <v>608</v>
      </c>
      <c r="B70" s="96" t="s">
        <v>204</v>
      </c>
      <c r="C70" s="91" t="s">
        <v>205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196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197</v>
      </c>
      <c r="D72" s="79"/>
      <c r="E72" s="79"/>
      <c r="F72" s="79" t="s">
        <v>440</v>
      </c>
      <c r="G72" s="79"/>
      <c r="H72" s="79"/>
      <c r="I72" s="79"/>
      <c r="J72" s="79"/>
    </row>
    <row r="73" spans="1:10" ht="15.75">
      <c r="A73" s="108">
        <v>608</v>
      </c>
      <c r="B73" s="96" t="s">
        <v>238</v>
      </c>
      <c r="C73" s="91" t="s">
        <v>205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196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199</v>
      </c>
      <c r="D75" s="106"/>
      <c r="E75" s="106"/>
      <c r="F75" s="79" t="s">
        <v>440</v>
      </c>
      <c r="G75" s="79"/>
      <c r="H75" s="79"/>
      <c r="I75" s="79"/>
      <c r="J75" s="79"/>
    </row>
    <row r="76" spans="1:10" ht="15.75">
      <c r="A76" s="108">
        <v>608</v>
      </c>
      <c r="B76" s="96" t="s">
        <v>478</v>
      </c>
      <c r="C76" s="91" t="s">
        <v>479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480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481</v>
      </c>
      <c r="D78" s="79"/>
      <c r="E78" s="79"/>
      <c r="F78" s="79" t="s">
        <v>440</v>
      </c>
      <c r="G78" s="79"/>
      <c r="H78" s="79"/>
      <c r="I78" s="79"/>
      <c r="J78" s="79"/>
    </row>
    <row r="79" spans="1:10" ht="15.75">
      <c r="A79" s="108">
        <v>608</v>
      </c>
      <c r="B79" s="96" t="s">
        <v>482</v>
      </c>
      <c r="C79" s="91" t="s">
        <v>483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484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485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486</v>
      </c>
      <c r="D82" s="79"/>
      <c r="E82" s="79"/>
      <c r="F82" s="79" t="s">
        <v>440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233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432</v>
      </c>
      <c r="C84" s="91" t="s">
        <v>433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487</v>
      </c>
      <c r="D85" s="106"/>
      <c r="E85" s="106"/>
      <c r="F85" s="79" t="s">
        <v>440</v>
      </c>
      <c r="G85" s="99"/>
      <c r="H85" s="79"/>
      <c r="I85" s="79"/>
      <c r="J85" s="79"/>
    </row>
    <row r="86" spans="1:10" ht="15.75">
      <c r="A86" s="125">
        <v>601</v>
      </c>
      <c r="B86" s="117" t="s">
        <v>190</v>
      </c>
      <c r="C86" s="118" t="s">
        <v>191</v>
      </c>
      <c r="D86" s="118"/>
      <c r="E86" s="119"/>
      <c r="F86" s="79" t="s">
        <v>472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442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116</v>
      </c>
      <c r="C88" s="91" t="s">
        <v>595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488</v>
      </c>
      <c r="D89" s="79"/>
      <c r="E89" s="79"/>
      <c r="F89" s="110" t="s">
        <v>440</v>
      </c>
      <c r="G89" s="79"/>
      <c r="H89" s="79"/>
      <c r="I89" s="79"/>
      <c r="J89" s="79"/>
    </row>
    <row r="90" spans="1:10" ht="15.75">
      <c r="A90" s="108">
        <v>931</v>
      </c>
      <c r="B90" s="96" t="s">
        <v>489</v>
      </c>
      <c r="C90" s="91" t="s">
        <v>260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207</v>
      </c>
      <c r="D91" s="106"/>
      <c r="E91" s="106"/>
      <c r="F91" s="79" t="s">
        <v>440</v>
      </c>
      <c r="G91" s="79"/>
      <c r="H91" s="79"/>
      <c r="I91" s="79"/>
      <c r="J91" s="79"/>
    </row>
    <row r="92" spans="1:10" ht="15.75">
      <c r="A92" s="108">
        <v>931</v>
      </c>
      <c r="B92" s="96" t="s">
        <v>242</v>
      </c>
      <c r="C92" s="91" t="s">
        <v>415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416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417</v>
      </c>
      <c r="D94" s="106"/>
      <c r="E94" s="106"/>
      <c r="F94" s="79" t="s">
        <v>440</v>
      </c>
      <c r="G94" s="79"/>
      <c r="H94" s="79"/>
      <c r="I94" s="79"/>
      <c r="J94" s="79"/>
    </row>
    <row r="95" spans="1:10" ht="15.75">
      <c r="A95" s="108">
        <v>931</v>
      </c>
      <c r="B95" s="112" t="s">
        <v>243</v>
      </c>
      <c r="C95" s="113" t="s">
        <v>415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416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490</v>
      </c>
      <c r="D97" s="79"/>
      <c r="E97" s="79"/>
      <c r="F97" s="79" t="s">
        <v>440</v>
      </c>
      <c r="G97" s="79"/>
      <c r="H97" s="79"/>
      <c r="I97" s="79"/>
      <c r="J97" s="79"/>
    </row>
    <row r="98" spans="1:10" ht="15.75">
      <c r="A98" s="108">
        <v>931</v>
      </c>
      <c r="B98" s="96" t="s">
        <v>359</v>
      </c>
      <c r="C98" s="91" t="s">
        <v>249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250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251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358</v>
      </c>
      <c r="C101" s="91" t="s">
        <v>252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253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442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313</v>
      </c>
      <c r="C106" s="118" t="s">
        <v>257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449</v>
      </c>
      <c r="C107" s="116" t="s">
        <v>428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450</v>
      </c>
      <c r="C108" s="79" t="s">
        <v>346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451</v>
      </c>
      <c r="C109" s="79" t="s">
        <v>424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452</v>
      </c>
      <c r="C110" s="91" t="s">
        <v>350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351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452</v>
      </c>
      <c r="C112" s="91" t="s">
        <v>340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452</v>
      </c>
      <c r="C113" s="79" t="s">
        <v>342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452</v>
      </c>
      <c r="C114" s="118" t="s">
        <v>344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452</v>
      </c>
      <c r="C115" s="133" t="s">
        <v>353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452</v>
      </c>
      <c r="C116" s="79" t="s">
        <v>355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452</v>
      </c>
      <c r="C117" s="118" t="s">
        <v>357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452</v>
      </c>
      <c r="C118" s="91" t="s">
        <v>254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255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256</v>
      </c>
      <c r="C120" s="91" t="s">
        <v>615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616</v>
      </c>
    </row>
    <row r="127" s="87" customFormat="1" ht="18.75">
      <c r="B127" s="87" t="s">
        <v>456</v>
      </c>
    </row>
    <row r="128" spans="2:5" s="87" customFormat="1" ht="18.75">
      <c r="B128" s="87" t="s">
        <v>454</v>
      </c>
      <c r="E128" s="136" t="s">
        <v>455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5"/>
  <sheetViews>
    <sheetView tabSelected="1" view="pageBreakPreview" zoomScale="90" zoomScaleSheetLayoutView="90" zoomScalePageLayoutView="0" workbookViewId="0" topLeftCell="A1">
      <selection activeCell="C3" sqref="C3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 customHeight="1">
      <c r="C1" s="178" t="s">
        <v>677</v>
      </c>
      <c r="G1" s="79"/>
      <c r="H1" s="79"/>
      <c r="I1" s="79"/>
    </row>
    <row r="2" spans="3:9" ht="15.75" customHeight="1">
      <c r="C2" s="178"/>
      <c r="G2" s="79"/>
      <c r="H2" s="79"/>
      <c r="I2" s="79"/>
    </row>
    <row r="3" spans="3:9" ht="15.75" customHeight="1">
      <c r="C3" s="170" t="s">
        <v>676</v>
      </c>
      <c r="G3" s="79"/>
      <c r="H3" s="79"/>
      <c r="I3" s="79"/>
    </row>
    <row r="4" spans="3:9" ht="15.75" customHeight="1">
      <c r="C4" s="171"/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42" customHeight="1">
      <c r="B6" s="174" t="s">
        <v>649</v>
      </c>
      <c r="C6" s="174"/>
      <c r="D6" s="137"/>
      <c r="E6" s="137"/>
      <c r="F6" s="137"/>
      <c r="G6" s="137"/>
      <c r="H6" s="137"/>
      <c r="I6" s="137"/>
    </row>
    <row r="7" spans="1:9" ht="18.75">
      <c r="A7" s="139"/>
      <c r="B7" s="140"/>
      <c r="C7" s="140"/>
      <c r="D7" s="137"/>
      <c r="E7" s="79"/>
      <c r="F7" s="79"/>
      <c r="G7" s="79"/>
      <c r="H7" s="79"/>
      <c r="I7" s="79"/>
    </row>
    <row r="8" spans="1:9" ht="94.5">
      <c r="A8" s="141" t="s">
        <v>287</v>
      </c>
      <c r="B8" s="142" t="s">
        <v>61</v>
      </c>
      <c r="C8" s="150" t="s">
        <v>461</v>
      </c>
      <c r="E8" s="79"/>
      <c r="F8" s="79"/>
      <c r="G8" s="79"/>
      <c r="H8" s="79"/>
      <c r="I8" s="79"/>
    </row>
    <row r="9" spans="1:9" ht="31.5">
      <c r="A9" s="162" t="s">
        <v>618</v>
      </c>
      <c r="B9" s="149"/>
      <c r="C9" s="146" t="s">
        <v>602</v>
      </c>
      <c r="E9" s="79"/>
      <c r="F9" s="79"/>
      <c r="G9" s="79"/>
      <c r="H9" s="79"/>
      <c r="I9" s="79"/>
    </row>
    <row r="10" spans="1:9" ht="31.5">
      <c r="A10" s="159" t="s">
        <v>618</v>
      </c>
      <c r="B10" s="153" t="s">
        <v>142</v>
      </c>
      <c r="C10" s="160" t="s">
        <v>275</v>
      </c>
      <c r="E10" s="79"/>
      <c r="F10" s="79"/>
      <c r="G10" s="79"/>
      <c r="H10" s="79"/>
      <c r="I10" s="79"/>
    </row>
    <row r="11" spans="1:9" ht="31.5">
      <c r="A11" s="159" t="s">
        <v>618</v>
      </c>
      <c r="B11" s="153" t="s">
        <v>143</v>
      </c>
      <c r="C11" s="160" t="s">
        <v>276</v>
      </c>
      <c r="E11" s="79"/>
      <c r="F11" s="79"/>
      <c r="G11" s="79"/>
      <c r="H11" s="79"/>
      <c r="I11" s="79"/>
    </row>
    <row r="12" spans="1:9" ht="15.75">
      <c r="A12" s="159" t="s">
        <v>618</v>
      </c>
      <c r="B12" s="153" t="s">
        <v>266</v>
      </c>
      <c r="C12" s="161" t="s">
        <v>267</v>
      </c>
      <c r="E12" s="79"/>
      <c r="F12" s="79"/>
      <c r="G12" s="79"/>
      <c r="H12" s="79"/>
      <c r="I12" s="79"/>
    </row>
    <row r="13" spans="1:9" ht="15.75">
      <c r="A13" s="159" t="s">
        <v>618</v>
      </c>
      <c r="B13" s="153" t="s">
        <v>144</v>
      </c>
      <c r="C13" s="160" t="s">
        <v>274</v>
      </c>
      <c r="E13" s="79"/>
      <c r="F13" s="79"/>
      <c r="G13" s="79"/>
      <c r="H13" s="79"/>
      <c r="I13" s="79"/>
    </row>
    <row r="14" spans="1:9" ht="15.75">
      <c r="A14" s="159" t="s">
        <v>618</v>
      </c>
      <c r="B14" s="153" t="s">
        <v>633</v>
      </c>
      <c r="C14" s="160" t="s">
        <v>635</v>
      </c>
      <c r="E14" s="79"/>
      <c r="F14" s="79"/>
      <c r="G14" s="79"/>
      <c r="H14" s="79"/>
      <c r="I14" s="79"/>
    </row>
    <row r="15" spans="1:9" ht="31.5">
      <c r="A15" s="159" t="s">
        <v>618</v>
      </c>
      <c r="B15" s="153" t="s">
        <v>634</v>
      </c>
      <c r="C15" s="160" t="s">
        <v>636</v>
      </c>
      <c r="E15" s="79"/>
      <c r="F15" s="79"/>
      <c r="G15" s="79"/>
      <c r="H15" s="79"/>
      <c r="I15" s="79"/>
    </row>
    <row r="16" spans="1:9" ht="31.5">
      <c r="A16" s="159" t="s">
        <v>618</v>
      </c>
      <c r="B16" s="142" t="s">
        <v>639</v>
      </c>
      <c r="C16" s="144" t="s">
        <v>640</v>
      </c>
      <c r="E16" s="79"/>
      <c r="F16" s="79"/>
      <c r="G16" s="79"/>
      <c r="H16" s="79"/>
      <c r="I16" s="79"/>
    </row>
    <row r="17" spans="1:9" ht="31.5">
      <c r="A17" s="159" t="s">
        <v>618</v>
      </c>
      <c r="B17" s="142" t="s">
        <v>492</v>
      </c>
      <c r="C17" s="144" t="s">
        <v>603</v>
      </c>
      <c r="E17" s="79"/>
      <c r="F17" s="79"/>
      <c r="G17" s="79"/>
      <c r="H17" s="79"/>
      <c r="I17" s="79"/>
    </row>
    <row r="18" spans="1:9" ht="31.5">
      <c r="A18" s="162" t="s">
        <v>637</v>
      </c>
      <c r="B18" s="167"/>
      <c r="C18" s="168" t="s">
        <v>638</v>
      </c>
      <c r="E18" s="79"/>
      <c r="F18" s="79"/>
      <c r="G18" s="79"/>
      <c r="H18" s="79"/>
      <c r="I18" s="79"/>
    </row>
    <row r="19" spans="1:9" s="83" customFormat="1" ht="33" customHeight="1">
      <c r="A19" s="163" t="s">
        <v>619</v>
      </c>
      <c r="B19" s="149"/>
      <c r="C19" s="146" t="s">
        <v>601</v>
      </c>
      <c r="D19" s="110"/>
      <c r="E19" s="110"/>
      <c r="F19" s="110"/>
      <c r="G19" s="110"/>
      <c r="H19" s="110"/>
      <c r="I19" s="110"/>
    </row>
    <row r="20" spans="1:9" s="83" customFormat="1" ht="33" customHeight="1">
      <c r="A20" s="163" t="s">
        <v>620</v>
      </c>
      <c r="B20" s="149"/>
      <c r="C20" s="146" t="s">
        <v>650</v>
      </c>
      <c r="D20" s="110"/>
      <c r="E20" s="110"/>
      <c r="F20" s="110"/>
      <c r="G20" s="110"/>
      <c r="H20" s="110"/>
      <c r="I20" s="110"/>
    </row>
    <row r="21" spans="1:9" s="83" customFormat="1" ht="69.75" customHeight="1">
      <c r="A21" s="164" t="s">
        <v>620</v>
      </c>
      <c r="B21" s="142" t="s">
        <v>621</v>
      </c>
      <c r="C21" s="144" t="s">
        <v>626</v>
      </c>
      <c r="D21" s="110"/>
      <c r="E21" s="110"/>
      <c r="F21" s="110"/>
      <c r="G21" s="110"/>
      <c r="H21" s="110"/>
      <c r="I21" s="110"/>
    </row>
    <row r="22" spans="1:9" s="83" customFormat="1" ht="62.25" customHeight="1">
      <c r="A22" s="164" t="s">
        <v>620</v>
      </c>
      <c r="B22" s="142" t="s">
        <v>622</v>
      </c>
      <c r="C22" s="144" t="s">
        <v>627</v>
      </c>
      <c r="D22" s="110"/>
      <c r="E22" s="110"/>
      <c r="F22" s="110"/>
      <c r="G22" s="110"/>
      <c r="H22" s="110"/>
      <c r="I22" s="110"/>
    </row>
    <row r="23" spans="1:9" s="83" customFormat="1" ht="63" customHeight="1">
      <c r="A23" s="164" t="s">
        <v>620</v>
      </c>
      <c r="B23" s="142" t="s">
        <v>623</v>
      </c>
      <c r="C23" s="144" t="s">
        <v>628</v>
      </c>
      <c r="D23" s="110"/>
      <c r="E23" s="110"/>
      <c r="F23" s="110"/>
      <c r="G23" s="110"/>
      <c r="H23" s="110"/>
      <c r="I23" s="110"/>
    </row>
    <row r="24" spans="1:9" s="83" customFormat="1" ht="62.25" customHeight="1">
      <c r="A24" s="164" t="s">
        <v>620</v>
      </c>
      <c r="B24" s="142" t="s">
        <v>624</v>
      </c>
      <c r="C24" s="144" t="s">
        <v>629</v>
      </c>
      <c r="D24" s="110"/>
      <c r="E24" s="110"/>
      <c r="F24" s="110"/>
      <c r="G24" s="110"/>
      <c r="H24" s="110"/>
      <c r="I24" s="110"/>
    </row>
    <row r="25" spans="1:3" s="110" customFormat="1" ht="31.5">
      <c r="A25" s="149">
        <v>106</v>
      </c>
      <c r="B25" s="149"/>
      <c r="C25" s="146" t="s">
        <v>387</v>
      </c>
    </row>
    <row r="26" spans="1:3" s="110" customFormat="1" ht="31.5">
      <c r="A26" s="149">
        <v>141</v>
      </c>
      <c r="B26" s="149"/>
      <c r="C26" s="146" t="s">
        <v>573</v>
      </c>
    </row>
    <row r="27" spans="1:3" s="110" customFormat="1" ht="47.25">
      <c r="A27" s="142">
        <v>141</v>
      </c>
      <c r="B27" s="153" t="s">
        <v>607</v>
      </c>
      <c r="C27" s="154" t="s">
        <v>608</v>
      </c>
    </row>
    <row r="28" spans="1:3" s="110" customFormat="1" ht="47.25">
      <c r="A28" s="142">
        <v>141</v>
      </c>
      <c r="B28" s="153" t="s">
        <v>609</v>
      </c>
      <c r="C28" s="154" t="s">
        <v>610</v>
      </c>
    </row>
    <row r="29" spans="1:3" s="110" customFormat="1" ht="31.5">
      <c r="A29" s="142">
        <v>141</v>
      </c>
      <c r="B29" s="142" t="s">
        <v>641</v>
      </c>
      <c r="C29" s="144" t="s">
        <v>642</v>
      </c>
    </row>
    <row r="30" spans="1:3" s="110" customFormat="1" ht="31.5">
      <c r="A30" s="142">
        <v>141</v>
      </c>
      <c r="B30" s="142" t="s">
        <v>492</v>
      </c>
      <c r="C30" s="144" t="s">
        <v>603</v>
      </c>
    </row>
    <row r="31" spans="1:3" s="110" customFormat="1" ht="47.25">
      <c r="A31" s="142">
        <v>141</v>
      </c>
      <c r="B31" s="142" t="s">
        <v>643</v>
      </c>
      <c r="C31" s="169" t="s">
        <v>645</v>
      </c>
    </row>
    <row r="32" spans="1:3" s="110" customFormat="1" ht="47.25">
      <c r="A32" s="142">
        <v>141</v>
      </c>
      <c r="B32" s="142" t="s">
        <v>644</v>
      </c>
      <c r="C32" s="169" t="s">
        <v>646</v>
      </c>
    </row>
    <row r="33" spans="1:9" s="83" customFormat="1" ht="15.75">
      <c r="A33" s="149">
        <v>150</v>
      </c>
      <c r="B33" s="149"/>
      <c r="C33" s="146" t="s">
        <v>606</v>
      </c>
      <c r="D33" s="110"/>
      <c r="E33" s="110"/>
      <c r="F33" s="110"/>
      <c r="G33" s="110"/>
      <c r="H33" s="110"/>
      <c r="I33" s="110"/>
    </row>
    <row r="34" spans="1:9" s="83" customFormat="1" ht="31.5">
      <c r="A34" s="149">
        <v>161</v>
      </c>
      <c r="B34" s="149"/>
      <c r="C34" s="146" t="s">
        <v>391</v>
      </c>
      <c r="D34" s="110"/>
      <c r="E34" s="110"/>
      <c r="F34" s="110"/>
      <c r="G34" s="110"/>
      <c r="H34" s="110"/>
      <c r="I34" s="110"/>
    </row>
    <row r="35" spans="1:9" ht="63">
      <c r="A35" s="142">
        <v>161</v>
      </c>
      <c r="B35" s="142" t="s">
        <v>647</v>
      </c>
      <c r="C35" s="166" t="s">
        <v>648</v>
      </c>
      <c r="E35" s="79"/>
      <c r="F35" s="79"/>
      <c r="G35" s="79"/>
      <c r="H35" s="79"/>
      <c r="I35" s="79"/>
    </row>
    <row r="36" spans="1:9" s="83" customFormat="1" ht="15.75">
      <c r="A36" s="149">
        <v>182</v>
      </c>
      <c r="B36" s="149"/>
      <c r="C36" s="146" t="s">
        <v>114</v>
      </c>
      <c r="D36" s="110"/>
      <c r="E36" s="110"/>
      <c r="F36" s="110"/>
      <c r="G36" s="110"/>
      <c r="H36" s="110"/>
      <c r="I36" s="110"/>
    </row>
    <row r="37" spans="1:9" ht="66">
      <c r="A37" s="142">
        <v>182</v>
      </c>
      <c r="B37" s="142" t="s">
        <v>497</v>
      </c>
      <c r="C37" s="144" t="s">
        <v>282</v>
      </c>
      <c r="D37" s="110"/>
      <c r="E37" s="110"/>
      <c r="F37" s="79"/>
      <c r="G37" s="79"/>
      <c r="H37" s="79"/>
      <c r="I37" s="79"/>
    </row>
    <row r="38" spans="1:9" ht="96.75" customHeight="1">
      <c r="A38" s="142">
        <v>182</v>
      </c>
      <c r="B38" s="142" t="s">
        <v>314</v>
      </c>
      <c r="C38" s="144" t="s">
        <v>283</v>
      </c>
      <c r="D38" s="110"/>
      <c r="E38" s="110"/>
      <c r="F38" s="79"/>
      <c r="G38" s="79"/>
      <c r="H38" s="79"/>
      <c r="I38" s="79"/>
    </row>
    <row r="39" spans="1:9" ht="38.25" customHeight="1">
      <c r="A39" s="142">
        <v>182</v>
      </c>
      <c r="B39" s="142" t="s">
        <v>512</v>
      </c>
      <c r="C39" s="144" t="s">
        <v>284</v>
      </c>
      <c r="D39" s="110"/>
      <c r="E39" s="110"/>
      <c r="F39" s="79"/>
      <c r="G39" s="79"/>
      <c r="H39" s="79"/>
      <c r="I39" s="79"/>
    </row>
    <row r="40" spans="1:9" ht="81.75">
      <c r="A40" s="142">
        <v>182</v>
      </c>
      <c r="B40" s="142" t="s">
        <v>513</v>
      </c>
      <c r="C40" s="144" t="s">
        <v>285</v>
      </c>
      <c r="D40" s="110"/>
      <c r="E40" s="110"/>
      <c r="F40" s="79"/>
      <c r="G40" s="79"/>
      <c r="H40" s="79"/>
      <c r="I40" s="79"/>
    </row>
    <row r="41" spans="1:9" ht="15.75">
      <c r="A41" s="142">
        <v>182</v>
      </c>
      <c r="B41" s="142" t="s">
        <v>498</v>
      </c>
      <c r="C41" s="144" t="s">
        <v>286</v>
      </c>
      <c r="D41" s="110"/>
      <c r="E41" s="110"/>
      <c r="F41" s="79"/>
      <c r="G41" s="79"/>
      <c r="H41" s="79"/>
      <c r="I41" s="79"/>
    </row>
    <row r="42" spans="1:9" ht="31.5">
      <c r="A42" s="142">
        <v>182</v>
      </c>
      <c r="B42" s="142" t="s">
        <v>499</v>
      </c>
      <c r="C42" s="144" t="s">
        <v>315</v>
      </c>
      <c r="D42" s="110"/>
      <c r="E42" s="110"/>
      <c r="F42" s="79"/>
      <c r="G42" s="79"/>
      <c r="H42" s="79"/>
      <c r="I42" s="79"/>
    </row>
    <row r="43" spans="1:9" ht="15.75">
      <c r="A43" s="142">
        <v>182</v>
      </c>
      <c r="B43" s="142" t="s">
        <v>500</v>
      </c>
      <c r="C43" s="143" t="s">
        <v>316</v>
      </c>
      <c r="D43" s="110"/>
      <c r="E43" s="110"/>
      <c r="F43" s="79"/>
      <c r="G43" s="79"/>
      <c r="H43" s="79"/>
      <c r="I43" s="79"/>
    </row>
    <row r="44" spans="1:9" ht="31.5">
      <c r="A44" s="142">
        <v>182</v>
      </c>
      <c r="B44" s="142" t="s">
        <v>501</v>
      </c>
      <c r="C44" s="144" t="s">
        <v>317</v>
      </c>
      <c r="D44" s="110"/>
      <c r="E44" s="110"/>
      <c r="F44" s="79"/>
      <c r="G44" s="79"/>
      <c r="H44" s="79"/>
      <c r="I44" s="79"/>
    </row>
    <row r="45" spans="1:9" ht="31.5">
      <c r="A45" s="142">
        <v>182</v>
      </c>
      <c r="B45" s="142" t="s">
        <v>66</v>
      </c>
      <c r="C45" s="144" t="s">
        <v>67</v>
      </c>
      <c r="D45" s="110"/>
      <c r="E45" s="110"/>
      <c r="F45" s="79"/>
      <c r="G45" s="79"/>
      <c r="H45" s="79"/>
      <c r="I45" s="79"/>
    </row>
    <row r="46" spans="1:9" ht="47.25" customHeight="1">
      <c r="A46" s="142">
        <v>182</v>
      </c>
      <c r="B46" s="142" t="s">
        <v>494</v>
      </c>
      <c r="C46" s="144" t="s">
        <v>288</v>
      </c>
      <c r="D46" s="110"/>
      <c r="E46" s="110"/>
      <c r="F46" s="79"/>
      <c r="G46" s="79"/>
      <c r="H46" s="79"/>
      <c r="I46" s="79"/>
    </row>
    <row r="47" spans="1:9" ht="82.5" customHeight="1">
      <c r="A47" s="142">
        <v>182</v>
      </c>
      <c r="B47" s="142" t="s">
        <v>658</v>
      </c>
      <c r="C47" s="144" t="s">
        <v>659</v>
      </c>
      <c r="D47" s="110"/>
      <c r="E47" s="110"/>
      <c r="F47" s="79"/>
      <c r="G47" s="79"/>
      <c r="H47" s="79"/>
      <c r="I47" s="79"/>
    </row>
    <row r="48" spans="1:9" ht="47.25" customHeight="1">
      <c r="A48" s="142">
        <v>182</v>
      </c>
      <c r="B48" s="142" t="s">
        <v>268</v>
      </c>
      <c r="C48" s="144" t="s">
        <v>106</v>
      </c>
      <c r="D48" s="110"/>
      <c r="E48" s="110"/>
      <c r="F48" s="79"/>
      <c r="G48" s="79"/>
      <c r="H48" s="79"/>
      <c r="I48" s="79"/>
    </row>
    <row r="49" spans="1:9" ht="31.5">
      <c r="A49" s="142">
        <v>182</v>
      </c>
      <c r="B49" s="142" t="s">
        <v>269</v>
      </c>
      <c r="C49" s="144" t="s">
        <v>531</v>
      </c>
      <c r="D49" s="110"/>
      <c r="E49" s="110"/>
      <c r="F49" s="79"/>
      <c r="G49" s="79"/>
      <c r="H49" s="79"/>
      <c r="I49" s="79"/>
    </row>
    <row r="50" spans="1:9" ht="94.5">
      <c r="A50" s="142">
        <v>182</v>
      </c>
      <c r="B50" s="142" t="s">
        <v>145</v>
      </c>
      <c r="C50" s="144" t="s">
        <v>444</v>
      </c>
      <c r="D50" s="110"/>
      <c r="E50" s="110"/>
      <c r="F50" s="79"/>
      <c r="G50" s="79"/>
      <c r="H50" s="79"/>
      <c r="I50" s="79"/>
    </row>
    <row r="51" spans="1:9" ht="47.25">
      <c r="A51" s="142">
        <v>182</v>
      </c>
      <c r="B51" s="142" t="s">
        <v>146</v>
      </c>
      <c r="C51" s="144" t="s">
        <v>318</v>
      </c>
      <c r="D51" s="110"/>
      <c r="E51" s="110"/>
      <c r="F51" s="79"/>
      <c r="G51" s="79"/>
      <c r="H51" s="79"/>
      <c r="I51" s="79"/>
    </row>
    <row r="52" spans="1:9" ht="47.25">
      <c r="A52" s="142">
        <v>182</v>
      </c>
      <c r="B52" s="142" t="s">
        <v>419</v>
      </c>
      <c r="C52" s="144" t="s">
        <v>532</v>
      </c>
      <c r="D52" s="110"/>
      <c r="E52" s="110"/>
      <c r="F52" s="79"/>
      <c r="G52" s="79"/>
      <c r="H52" s="79"/>
      <c r="I52" s="79"/>
    </row>
    <row r="53" spans="1:9" s="83" customFormat="1" ht="31.5">
      <c r="A53" s="149">
        <v>188</v>
      </c>
      <c r="B53" s="149"/>
      <c r="C53" s="146" t="s">
        <v>80</v>
      </c>
      <c r="D53" s="110"/>
      <c r="E53" s="110"/>
      <c r="F53" s="110"/>
      <c r="G53" s="110"/>
      <c r="H53" s="110"/>
      <c r="I53" s="110"/>
    </row>
    <row r="54" spans="1:9" ht="31.5" hidden="1">
      <c r="A54" s="142">
        <v>188</v>
      </c>
      <c r="B54" s="142" t="s">
        <v>491</v>
      </c>
      <c r="C54" s="144" t="s">
        <v>496</v>
      </c>
      <c r="D54" s="110"/>
      <c r="E54" s="110"/>
      <c r="F54" s="79"/>
      <c r="G54" s="79"/>
      <c r="H54" s="79"/>
      <c r="I54" s="79"/>
    </row>
    <row r="55" spans="1:9" ht="78.75">
      <c r="A55" s="142">
        <v>188</v>
      </c>
      <c r="B55" s="153" t="s">
        <v>660</v>
      </c>
      <c r="C55" s="144" t="s">
        <v>662</v>
      </c>
      <c r="D55" s="110"/>
      <c r="E55" s="110"/>
      <c r="F55" s="79"/>
      <c r="G55" s="79"/>
      <c r="H55" s="79"/>
      <c r="I55" s="79"/>
    </row>
    <row r="56" spans="1:9" ht="78.75">
      <c r="A56" s="142">
        <v>188</v>
      </c>
      <c r="B56" s="153" t="s">
        <v>661</v>
      </c>
      <c r="C56" s="144" t="s">
        <v>662</v>
      </c>
      <c r="D56" s="110"/>
      <c r="E56" s="110"/>
      <c r="F56" s="79"/>
      <c r="G56" s="79"/>
      <c r="H56" s="79"/>
      <c r="I56" s="79"/>
    </row>
    <row r="57" spans="1:9" ht="47.25">
      <c r="A57" s="142">
        <v>188</v>
      </c>
      <c r="B57" s="153" t="s">
        <v>663</v>
      </c>
      <c r="C57" s="144" t="s">
        <v>664</v>
      </c>
      <c r="D57" s="110"/>
      <c r="E57" s="110"/>
      <c r="F57" s="79"/>
      <c r="G57" s="79"/>
      <c r="H57" s="79"/>
      <c r="I57" s="79"/>
    </row>
    <row r="58" spans="1:9" ht="47.25">
      <c r="A58" s="142">
        <v>188</v>
      </c>
      <c r="B58" s="153" t="s">
        <v>665</v>
      </c>
      <c r="C58" s="144" t="s">
        <v>664</v>
      </c>
      <c r="D58" s="110"/>
      <c r="E58" s="110"/>
      <c r="F58" s="79"/>
      <c r="G58" s="79"/>
      <c r="H58" s="79"/>
      <c r="I58" s="79"/>
    </row>
    <row r="59" spans="1:9" ht="47.25">
      <c r="A59" s="142">
        <v>188</v>
      </c>
      <c r="B59" s="153" t="s">
        <v>607</v>
      </c>
      <c r="C59" s="154" t="s">
        <v>608</v>
      </c>
      <c r="D59" s="110"/>
      <c r="E59" s="110"/>
      <c r="F59" s="79"/>
      <c r="G59" s="79"/>
      <c r="H59" s="79"/>
      <c r="I59" s="79"/>
    </row>
    <row r="60" spans="1:9" ht="47.25">
      <c r="A60" s="142">
        <v>188</v>
      </c>
      <c r="B60" s="142" t="s">
        <v>643</v>
      </c>
      <c r="C60" s="169" t="s">
        <v>645</v>
      </c>
      <c r="D60" s="110"/>
      <c r="E60" s="110"/>
      <c r="F60" s="79"/>
      <c r="G60" s="79"/>
      <c r="H60" s="79"/>
      <c r="I60" s="79"/>
    </row>
    <row r="61" spans="1:9" ht="47.25">
      <c r="A61" s="142">
        <v>188</v>
      </c>
      <c r="B61" s="142" t="s">
        <v>666</v>
      </c>
      <c r="C61" s="144" t="s">
        <v>224</v>
      </c>
      <c r="D61" s="110"/>
      <c r="E61" s="110"/>
      <c r="F61" s="79"/>
      <c r="G61" s="79"/>
      <c r="H61" s="79"/>
      <c r="I61" s="79"/>
    </row>
    <row r="62" spans="1:9" ht="31.5">
      <c r="A62" s="142">
        <v>188</v>
      </c>
      <c r="B62" s="153" t="s">
        <v>347</v>
      </c>
      <c r="C62" s="154" t="s">
        <v>348</v>
      </c>
      <c r="D62" s="110"/>
      <c r="E62" s="110"/>
      <c r="F62" s="79"/>
      <c r="G62" s="79"/>
      <c r="H62" s="79"/>
      <c r="I62" s="79"/>
    </row>
    <row r="63" spans="1:9" ht="47.25">
      <c r="A63" s="142">
        <v>188</v>
      </c>
      <c r="B63" s="153" t="s">
        <v>225</v>
      </c>
      <c r="C63" s="154" t="s">
        <v>132</v>
      </c>
      <c r="D63" s="110"/>
      <c r="E63" s="110"/>
      <c r="F63" s="79"/>
      <c r="G63" s="79"/>
      <c r="H63" s="79"/>
      <c r="I63" s="79"/>
    </row>
    <row r="64" spans="1:9" ht="15.75">
      <c r="A64" s="149">
        <v>192</v>
      </c>
      <c r="B64" s="142"/>
      <c r="C64" s="145" t="s">
        <v>533</v>
      </c>
      <c r="D64" s="110"/>
      <c r="E64" s="110"/>
      <c r="F64" s="79"/>
      <c r="G64" s="79"/>
      <c r="H64" s="79"/>
      <c r="I64" s="79"/>
    </row>
    <row r="65" spans="1:9" s="83" customFormat="1" ht="31.5">
      <c r="A65" s="149">
        <v>321</v>
      </c>
      <c r="B65" s="149"/>
      <c r="C65" s="146" t="s">
        <v>467</v>
      </c>
      <c r="D65" s="110"/>
      <c r="E65" s="110"/>
      <c r="F65" s="110"/>
      <c r="G65" s="110"/>
      <c r="H65" s="110"/>
      <c r="I65" s="110"/>
    </row>
    <row r="66" spans="1:9" s="83" customFormat="1" ht="15.75">
      <c r="A66" s="142">
        <v>321</v>
      </c>
      <c r="B66" s="142" t="s">
        <v>130</v>
      </c>
      <c r="C66" s="144" t="s">
        <v>131</v>
      </c>
      <c r="D66" s="110"/>
      <c r="E66" s="110"/>
      <c r="F66" s="110"/>
      <c r="G66" s="110"/>
      <c r="H66" s="110"/>
      <c r="I66" s="110"/>
    </row>
    <row r="67" spans="1:9" s="83" customFormat="1" ht="31.5">
      <c r="A67" s="149">
        <v>322</v>
      </c>
      <c r="B67" s="149"/>
      <c r="C67" s="146" t="s">
        <v>530</v>
      </c>
      <c r="D67" s="110"/>
      <c r="E67" s="110"/>
      <c r="F67" s="110"/>
      <c r="G67" s="110"/>
      <c r="H67" s="110"/>
      <c r="I67" s="110"/>
    </row>
    <row r="68" spans="1:9" ht="15.75">
      <c r="A68" s="149">
        <v>415</v>
      </c>
      <c r="B68" s="149"/>
      <c r="C68" s="146" t="s">
        <v>50</v>
      </c>
      <c r="E68" s="79"/>
      <c r="F68" s="79"/>
      <c r="G68" s="79"/>
      <c r="H68" s="79"/>
      <c r="I68" s="79"/>
    </row>
    <row r="69" spans="1:9" s="83" customFormat="1" ht="15.75" customHeight="1">
      <c r="A69" s="149">
        <v>601</v>
      </c>
      <c r="B69" s="149"/>
      <c r="C69" s="146" t="s">
        <v>390</v>
      </c>
      <c r="D69" s="110"/>
      <c r="E69" s="110"/>
      <c r="F69" s="110"/>
      <c r="G69" s="110"/>
      <c r="H69" s="110"/>
      <c r="I69" s="110"/>
    </row>
    <row r="70" spans="1:9" s="83" customFormat="1" ht="36" customHeight="1">
      <c r="A70" s="149">
        <v>603</v>
      </c>
      <c r="B70" s="149"/>
      <c r="C70" s="146" t="s">
        <v>651</v>
      </c>
      <c r="D70" s="110"/>
      <c r="E70" s="110"/>
      <c r="F70" s="110"/>
      <c r="G70" s="110"/>
      <c r="H70" s="110"/>
      <c r="I70" s="110"/>
    </row>
    <row r="71" spans="1:9" s="83" customFormat="1" ht="31.5">
      <c r="A71" s="149">
        <v>608</v>
      </c>
      <c r="B71" s="149"/>
      <c r="C71" s="146" t="s">
        <v>289</v>
      </c>
      <c r="D71" s="110"/>
      <c r="E71" s="110"/>
      <c r="F71" s="110"/>
      <c r="G71" s="110"/>
      <c r="H71" s="110"/>
      <c r="I71" s="110"/>
    </row>
    <row r="72" spans="1:9" ht="31.5">
      <c r="A72" s="142">
        <v>608</v>
      </c>
      <c r="B72" s="142" t="s">
        <v>514</v>
      </c>
      <c r="C72" s="144" t="s">
        <v>304</v>
      </c>
      <c r="D72" s="110"/>
      <c r="E72" s="110"/>
      <c r="F72" s="79"/>
      <c r="G72" s="79"/>
      <c r="H72" s="79"/>
      <c r="I72" s="79"/>
    </row>
    <row r="73" spans="1:9" ht="31.5">
      <c r="A73" s="142">
        <v>608</v>
      </c>
      <c r="B73" s="142" t="s">
        <v>337</v>
      </c>
      <c r="C73" s="144" t="s">
        <v>304</v>
      </c>
      <c r="D73" s="110"/>
      <c r="E73" s="110"/>
      <c r="F73" s="79"/>
      <c r="G73" s="79"/>
      <c r="H73" s="79"/>
      <c r="I73" s="79"/>
    </row>
    <row r="74" spans="1:9" ht="31.5">
      <c r="A74" s="142">
        <v>608</v>
      </c>
      <c r="B74" s="142" t="s">
        <v>515</v>
      </c>
      <c r="C74" s="147" t="s">
        <v>516</v>
      </c>
      <c r="D74" s="110"/>
      <c r="E74" s="110"/>
      <c r="F74" s="79"/>
      <c r="G74" s="79"/>
      <c r="H74" s="79"/>
      <c r="I74" s="79"/>
    </row>
    <row r="75" spans="1:9" ht="63">
      <c r="A75" s="142">
        <v>608</v>
      </c>
      <c r="B75" s="142" t="s">
        <v>226</v>
      </c>
      <c r="C75" s="147" t="s">
        <v>227</v>
      </c>
      <c r="D75" s="110"/>
      <c r="E75" s="110"/>
      <c r="F75" s="79"/>
      <c r="G75" s="79"/>
      <c r="H75" s="79"/>
      <c r="I75" s="79"/>
    </row>
    <row r="76" spans="1:9" ht="63">
      <c r="A76" s="142">
        <v>608</v>
      </c>
      <c r="B76" s="142" t="s">
        <v>667</v>
      </c>
      <c r="C76" s="147" t="s">
        <v>668</v>
      </c>
      <c r="D76" s="110"/>
      <c r="E76" s="110"/>
      <c r="F76" s="79"/>
      <c r="G76" s="79"/>
      <c r="H76" s="79"/>
      <c r="I76" s="79"/>
    </row>
    <row r="77" spans="1:9" ht="63">
      <c r="A77" s="142">
        <v>608</v>
      </c>
      <c r="B77" s="142" t="s">
        <v>517</v>
      </c>
      <c r="C77" s="144" t="s">
        <v>502</v>
      </c>
      <c r="D77" s="110"/>
      <c r="E77" s="110"/>
      <c r="F77" s="79"/>
      <c r="G77" s="79"/>
      <c r="H77" s="79"/>
      <c r="I77" s="79"/>
    </row>
    <row r="78" spans="1:9" ht="63" customHeight="1">
      <c r="A78" s="142">
        <v>608</v>
      </c>
      <c r="B78" s="142" t="s">
        <v>518</v>
      </c>
      <c r="C78" s="144" t="s">
        <v>503</v>
      </c>
      <c r="D78" s="110"/>
      <c r="E78" s="110"/>
      <c r="F78" s="79"/>
      <c r="G78" s="79"/>
      <c r="H78" s="79"/>
      <c r="I78" s="79"/>
    </row>
    <row r="79" spans="1:9" ht="47.25">
      <c r="A79" s="142">
        <v>608</v>
      </c>
      <c r="B79" s="142" t="s">
        <v>519</v>
      </c>
      <c r="C79" s="144" t="s">
        <v>520</v>
      </c>
      <c r="D79" s="110"/>
      <c r="E79" s="110"/>
      <c r="F79" s="79"/>
      <c r="G79" s="79"/>
      <c r="H79" s="79"/>
      <c r="I79" s="79"/>
    </row>
    <row r="80" spans="1:9" ht="63">
      <c r="A80" s="172">
        <v>608</v>
      </c>
      <c r="B80" s="151" t="s">
        <v>534</v>
      </c>
      <c r="C80" s="148" t="s">
        <v>504</v>
      </c>
      <c r="D80" s="110"/>
      <c r="E80" s="110"/>
      <c r="F80" s="79"/>
      <c r="G80" s="79"/>
      <c r="H80" s="79"/>
      <c r="I80" s="79"/>
    </row>
    <row r="81" spans="1:9" ht="15.75">
      <c r="A81" s="142">
        <v>608</v>
      </c>
      <c r="B81" s="150" t="s">
        <v>669</v>
      </c>
      <c r="C81" s="173" t="s">
        <v>671</v>
      </c>
      <c r="D81" s="110"/>
      <c r="E81" s="110"/>
      <c r="F81" s="79"/>
      <c r="G81" s="79"/>
      <c r="H81" s="79"/>
      <c r="I81" s="79"/>
    </row>
    <row r="82" spans="1:9" ht="63">
      <c r="A82" s="142">
        <v>608</v>
      </c>
      <c r="B82" s="150" t="s">
        <v>670</v>
      </c>
      <c r="C82" s="148" t="s">
        <v>504</v>
      </c>
      <c r="D82" s="110"/>
      <c r="E82" s="110"/>
      <c r="F82" s="79"/>
      <c r="G82" s="79"/>
      <c r="H82" s="79"/>
      <c r="I82" s="79"/>
    </row>
    <row r="83" spans="1:9" ht="78" customHeight="1">
      <c r="A83" s="142">
        <v>608</v>
      </c>
      <c r="B83" s="150" t="s">
        <v>277</v>
      </c>
      <c r="C83" s="144" t="s">
        <v>278</v>
      </c>
      <c r="D83" s="110"/>
      <c r="E83" s="110"/>
      <c r="F83" s="79"/>
      <c r="G83" s="79"/>
      <c r="H83" s="79"/>
      <c r="I83" s="79"/>
    </row>
    <row r="84" spans="1:9" ht="75.75" customHeight="1">
      <c r="A84" s="142">
        <v>608</v>
      </c>
      <c r="B84" s="150" t="s">
        <v>279</v>
      </c>
      <c r="C84" s="144" t="s">
        <v>507</v>
      </c>
      <c r="D84" s="110"/>
      <c r="E84" s="110"/>
      <c r="F84" s="79"/>
      <c r="G84" s="79"/>
      <c r="H84" s="79"/>
      <c r="I84" s="79"/>
    </row>
    <row r="85" spans="1:9" ht="78.75">
      <c r="A85" s="142">
        <v>608</v>
      </c>
      <c r="B85" s="150" t="s">
        <v>280</v>
      </c>
      <c r="C85" s="144" t="s">
        <v>510</v>
      </c>
      <c r="D85" s="110"/>
      <c r="E85" s="110"/>
      <c r="F85" s="79"/>
      <c r="G85" s="79"/>
      <c r="H85" s="79"/>
      <c r="I85" s="79"/>
    </row>
    <row r="86" spans="1:9" ht="78.75">
      <c r="A86" s="142">
        <v>608</v>
      </c>
      <c r="B86" s="150" t="s">
        <v>281</v>
      </c>
      <c r="C86" s="144" t="s">
        <v>511</v>
      </c>
      <c r="D86" s="110"/>
      <c r="E86" s="110"/>
      <c r="F86" s="79"/>
      <c r="G86" s="79"/>
      <c r="H86" s="79"/>
      <c r="I86" s="79"/>
    </row>
    <row r="87" spans="1:9" ht="48.75" customHeight="1">
      <c r="A87" s="142">
        <v>608</v>
      </c>
      <c r="B87" s="150" t="s">
        <v>538</v>
      </c>
      <c r="C87" s="144" t="s">
        <v>448</v>
      </c>
      <c r="E87" s="79"/>
      <c r="F87" s="79"/>
      <c r="G87" s="79"/>
      <c r="H87" s="79"/>
      <c r="I87" s="79"/>
    </row>
    <row r="88" spans="1:9" ht="48.75" customHeight="1">
      <c r="A88" s="142">
        <v>608</v>
      </c>
      <c r="B88" s="150" t="s">
        <v>228</v>
      </c>
      <c r="C88" s="144" t="s">
        <v>673</v>
      </c>
      <c r="E88" s="79"/>
      <c r="F88" s="79"/>
      <c r="G88" s="79"/>
      <c r="H88" s="79"/>
      <c r="I88" s="79"/>
    </row>
    <row r="89" spans="1:9" ht="48.75" customHeight="1">
      <c r="A89" s="142">
        <v>608</v>
      </c>
      <c r="B89" s="150" t="s">
        <v>672</v>
      </c>
      <c r="C89" s="144" t="s">
        <v>674</v>
      </c>
      <c r="E89" s="79"/>
      <c r="F89" s="79"/>
      <c r="G89" s="79"/>
      <c r="H89" s="79"/>
      <c r="I89" s="79"/>
    </row>
    <row r="90" spans="1:9" ht="15.75">
      <c r="A90" s="142">
        <v>608</v>
      </c>
      <c r="B90" s="142" t="s">
        <v>521</v>
      </c>
      <c r="C90" s="143" t="s">
        <v>522</v>
      </c>
      <c r="D90" s="110"/>
      <c r="E90" s="110"/>
      <c r="F90" s="79"/>
      <c r="G90" s="79"/>
      <c r="H90" s="79"/>
      <c r="I90" s="79"/>
    </row>
    <row r="91" spans="1:9" s="83" customFormat="1" ht="31.5">
      <c r="A91" s="149">
        <v>631</v>
      </c>
      <c r="B91" s="149"/>
      <c r="C91" s="146" t="s">
        <v>506</v>
      </c>
      <c r="D91" s="110"/>
      <c r="E91" s="110"/>
      <c r="F91" s="110"/>
      <c r="G91" s="110"/>
      <c r="H91" s="110"/>
      <c r="I91" s="110"/>
    </row>
    <row r="92" spans="1:9" s="83" customFormat="1" ht="31.5">
      <c r="A92" s="149">
        <v>633</v>
      </c>
      <c r="B92" s="149"/>
      <c r="C92" s="146" t="s">
        <v>505</v>
      </c>
      <c r="D92" s="110"/>
      <c r="E92" s="110"/>
      <c r="F92" s="110"/>
      <c r="G92" s="110"/>
      <c r="H92" s="110"/>
      <c r="I92" s="110"/>
    </row>
    <row r="93" spans="1:9" s="83" customFormat="1" ht="15.75">
      <c r="A93" s="149">
        <v>705</v>
      </c>
      <c r="B93" s="149"/>
      <c r="C93" s="146" t="s">
        <v>652</v>
      </c>
      <c r="D93" s="110"/>
      <c r="E93" s="110"/>
      <c r="F93" s="110"/>
      <c r="G93" s="110"/>
      <c r="H93" s="110"/>
      <c r="I93" s="110"/>
    </row>
    <row r="94" spans="1:9" s="83" customFormat="1" ht="15.75">
      <c r="A94" s="142">
        <v>705</v>
      </c>
      <c r="B94" s="142" t="s">
        <v>523</v>
      </c>
      <c r="C94" s="144" t="s">
        <v>524</v>
      </c>
      <c r="D94" s="110"/>
      <c r="E94" s="110"/>
      <c r="F94" s="110"/>
      <c r="G94" s="110"/>
      <c r="H94" s="110"/>
      <c r="I94" s="110"/>
    </row>
    <row r="95" spans="1:9" ht="15.75">
      <c r="A95" s="149">
        <v>707</v>
      </c>
      <c r="B95" s="149"/>
      <c r="C95" s="145" t="s">
        <v>388</v>
      </c>
      <c r="D95" s="110"/>
      <c r="E95" s="110"/>
      <c r="F95" s="79"/>
      <c r="G95" s="79"/>
      <c r="H95" s="79"/>
      <c r="I95" s="79"/>
    </row>
    <row r="96" spans="1:9" s="83" customFormat="1" ht="15.75">
      <c r="A96" s="149">
        <v>708</v>
      </c>
      <c r="B96" s="149"/>
      <c r="C96" s="146" t="s">
        <v>443</v>
      </c>
      <c r="D96" s="110"/>
      <c r="E96" s="110"/>
      <c r="F96" s="110"/>
      <c r="G96" s="110"/>
      <c r="H96" s="110"/>
      <c r="I96" s="110"/>
    </row>
    <row r="97" spans="1:9" s="83" customFormat="1" ht="31.5">
      <c r="A97" s="149">
        <v>718</v>
      </c>
      <c r="B97" s="142" t="s">
        <v>675</v>
      </c>
      <c r="C97" s="146" t="s">
        <v>438</v>
      </c>
      <c r="D97" s="110"/>
      <c r="E97" s="110"/>
      <c r="F97" s="110"/>
      <c r="G97" s="110"/>
      <c r="H97" s="110"/>
      <c r="I97" s="110"/>
    </row>
    <row r="98" spans="1:9" s="83" customFormat="1" ht="15.75">
      <c r="A98" s="149">
        <v>720</v>
      </c>
      <c r="B98" s="142" t="s">
        <v>654</v>
      </c>
      <c r="C98" s="146" t="s">
        <v>655</v>
      </c>
      <c r="D98" s="110"/>
      <c r="E98" s="110"/>
      <c r="F98" s="110"/>
      <c r="G98" s="110"/>
      <c r="H98" s="110"/>
      <c r="I98" s="110"/>
    </row>
    <row r="99" spans="1:9" ht="31.5">
      <c r="A99" s="149">
        <v>725</v>
      </c>
      <c r="B99" s="149"/>
      <c r="C99" s="146" t="s">
        <v>389</v>
      </c>
      <c r="D99" s="110"/>
      <c r="E99" s="110"/>
      <c r="F99" s="79"/>
      <c r="G99" s="79"/>
      <c r="H99" s="79"/>
      <c r="I99" s="79"/>
    </row>
    <row r="100" spans="1:9" ht="15.75">
      <c r="A100" s="149">
        <v>730</v>
      </c>
      <c r="B100" s="149"/>
      <c r="C100" s="146" t="s">
        <v>508</v>
      </c>
      <c r="D100" s="110"/>
      <c r="E100" s="110"/>
      <c r="F100" s="79"/>
      <c r="G100" s="79"/>
      <c r="H100" s="79"/>
      <c r="I100" s="79"/>
    </row>
    <row r="101" spans="1:9" ht="15.75">
      <c r="A101" s="149">
        <v>731</v>
      </c>
      <c r="B101" s="149"/>
      <c r="C101" s="146" t="s">
        <v>529</v>
      </c>
      <c r="D101" s="110"/>
      <c r="E101" s="110"/>
      <c r="F101" s="79"/>
      <c r="G101" s="79"/>
      <c r="H101" s="79"/>
      <c r="I101" s="79"/>
    </row>
    <row r="102" spans="1:9" ht="15.75">
      <c r="A102" s="149">
        <v>732</v>
      </c>
      <c r="B102" s="149"/>
      <c r="C102" s="146" t="s">
        <v>584</v>
      </c>
      <c r="D102" s="110"/>
      <c r="E102" s="110"/>
      <c r="F102" s="79"/>
      <c r="G102" s="79"/>
      <c r="H102" s="79"/>
      <c r="I102" s="79"/>
    </row>
    <row r="103" spans="1:9" ht="31.5">
      <c r="A103" s="149">
        <v>733</v>
      </c>
      <c r="B103" s="149"/>
      <c r="C103" s="146" t="s">
        <v>617</v>
      </c>
      <c r="D103" s="110"/>
      <c r="E103" s="110"/>
      <c r="F103" s="79"/>
      <c r="G103" s="79"/>
      <c r="H103" s="79"/>
      <c r="I103" s="79"/>
    </row>
    <row r="104" spans="1:9" ht="31.5">
      <c r="A104" s="142">
        <v>733</v>
      </c>
      <c r="B104" s="142" t="s">
        <v>653</v>
      </c>
      <c r="C104" s="144" t="s">
        <v>495</v>
      </c>
      <c r="E104" s="79"/>
      <c r="F104" s="79"/>
      <c r="G104" s="79"/>
      <c r="H104" s="79"/>
      <c r="I104" s="79"/>
    </row>
    <row r="105" spans="1:9" ht="31.5">
      <c r="A105" s="149">
        <v>806</v>
      </c>
      <c r="B105" s="149"/>
      <c r="C105" s="146" t="s">
        <v>509</v>
      </c>
      <c r="D105" s="110"/>
      <c r="E105" s="110"/>
      <c r="F105" s="79"/>
      <c r="G105" s="79"/>
      <c r="H105" s="79"/>
      <c r="I105" s="79"/>
    </row>
    <row r="106" spans="1:9" ht="31.5">
      <c r="A106" s="149"/>
      <c r="B106" s="142" t="s">
        <v>656</v>
      </c>
      <c r="C106" s="144" t="s">
        <v>657</v>
      </c>
      <c r="D106" s="110"/>
      <c r="E106" s="110"/>
      <c r="F106" s="79"/>
      <c r="G106" s="79"/>
      <c r="H106" s="79"/>
      <c r="I106" s="79"/>
    </row>
    <row r="107" spans="1:9" ht="31.5">
      <c r="A107" s="149">
        <v>931</v>
      </c>
      <c r="B107" s="149"/>
      <c r="C107" s="146" t="s">
        <v>290</v>
      </c>
      <c r="D107" s="110"/>
      <c r="E107" s="110"/>
      <c r="F107" s="79"/>
      <c r="G107" s="79"/>
      <c r="H107" s="79"/>
      <c r="I107" s="79"/>
    </row>
    <row r="108" spans="1:9" ht="31.5">
      <c r="A108" s="142">
        <v>931</v>
      </c>
      <c r="B108" s="142" t="s">
        <v>525</v>
      </c>
      <c r="C108" s="144" t="s">
        <v>526</v>
      </c>
      <c r="D108" s="110"/>
      <c r="E108" s="110"/>
      <c r="F108" s="79"/>
      <c r="G108" s="79"/>
      <c r="H108" s="79"/>
      <c r="I108" s="79"/>
    </row>
    <row r="109" spans="1:3" ht="31.5">
      <c r="A109" s="142">
        <v>931</v>
      </c>
      <c r="B109" s="142" t="s">
        <v>527</v>
      </c>
      <c r="C109" s="144" t="s">
        <v>528</v>
      </c>
    </row>
    <row r="110" spans="1:4" s="83" customFormat="1" ht="47.25">
      <c r="A110" s="149"/>
      <c r="B110" s="156"/>
      <c r="C110" s="157" t="s">
        <v>319</v>
      </c>
      <c r="D110" s="110"/>
    </row>
    <row r="111" spans="1:4" s="83" customFormat="1" ht="31.5">
      <c r="A111" s="149"/>
      <c r="B111" s="143" t="s">
        <v>382</v>
      </c>
      <c r="C111" s="144" t="s">
        <v>445</v>
      </c>
      <c r="D111" s="110"/>
    </row>
    <row r="112" spans="1:4" s="83" customFormat="1" ht="31.5">
      <c r="A112" s="149"/>
      <c r="B112" s="150" t="s">
        <v>447</v>
      </c>
      <c r="C112" s="158" t="s">
        <v>446</v>
      </c>
      <c r="D112" s="110"/>
    </row>
    <row r="113" spans="1:3" ht="31.5">
      <c r="A113" s="142"/>
      <c r="B113" s="142" t="s">
        <v>493</v>
      </c>
      <c r="C113" s="144" t="s">
        <v>495</v>
      </c>
    </row>
    <row r="114" spans="1:3" ht="15.75">
      <c r="A114" s="142"/>
      <c r="B114" s="142" t="s">
        <v>192</v>
      </c>
      <c r="C114" s="143" t="s">
        <v>193</v>
      </c>
    </row>
    <row r="115" spans="1:3" ht="15.75">
      <c r="A115" s="142"/>
      <c r="B115" s="142" t="s">
        <v>523</v>
      </c>
      <c r="C115" s="143" t="s">
        <v>524</v>
      </c>
    </row>
    <row r="116" spans="1:3" ht="15.75">
      <c r="A116" s="142"/>
      <c r="B116" s="153" t="s">
        <v>104</v>
      </c>
      <c r="C116" s="154" t="s">
        <v>320</v>
      </c>
    </row>
    <row r="117" spans="1:3" ht="15.75">
      <c r="A117" s="152"/>
      <c r="B117" s="152"/>
      <c r="C117" s="155"/>
    </row>
    <row r="118" spans="1:3" ht="88.5" customHeight="1">
      <c r="A118" s="175" t="s">
        <v>625</v>
      </c>
      <c r="B118" s="175"/>
      <c r="C118" s="175"/>
    </row>
    <row r="119" spans="1:3" ht="50.25" customHeight="1">
      <c r="A119" s="176" t="s">
        <v>630</v>
      </c>
      <c r="B119" s="177"/>
      <c r="C119" s="177"/>
    </row>
    <row r="120" spans="1:4" ht="15.75">
      <c r="A120" s="76" t="s">
        <v>631</v>
      </c>
      <c r="B120" s="165" t="s">
        <v>632</v>
      </c>
      <c r="C120" s="165"/>
      <c r="D120" s="165"/>
    </row>
    <row r="125" spans="5:9" s="79" customFormat="1" ht="15.75">
      <c r="E125" s="76"/>
      <c r="F125" s="76"/>
      <c r="G125" s="76"/>
      <c r="H125" s="76"/>
      <c r="I125" s="76"/>
    </row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  <row r="152" s="79" customFormat="1" ht="15.75"/>
    <row r="153" s="79" customFormat="1" ht="15.75"/>
    <row r="154" s="79" customFormat="1" ht="15.75"/>
    <row r="155" s="79" customFormat="1" ht="15.75"/>
    <row r="156" s="79" customFormat="1" ht="15.75"/>
    <row r="157" s="79" customFormat="1" ht="15.75"/>
    <row r="158" s="79" customFormat="1" ht="15.75"/>
    <row r="159" s="79" customFormat="1" ht="15.75"/>
    <row r="160" s="79" customFormat="1" ht="15.75"/>
    <row r="161" s="79" customFormat="1" ht="15.75"/>
    <row r="162" s="79" customFormat="1" ht="15.75"/>
    <row r="163" s="79" customFormat="1" ht="15.75"/>
    <row r="164" s="79" customFormat="1" ht="15.75"/>
    <row r="165" s="79" customFormat="1" ht="15.75"/>
    <row r="166" s="79" customFormat="1" ht="15.75"/>
    <row r="167" s="79" customFormat="1" ht="15.75"/>
    <row r="168" s="79" customFormat="1" ht="15.75"/>
    <row r="169" s="79" customFormat="1" ht="15.75"/>
  </sheetData>
  <sheetProtection/>
  <mergeCells count="4">
    <mergeCell ref="B6:C6"/>
    <mergeCell ref="A118:C118"/>
    <mergeCell ref="A119:C119"/>
    <mergeCell ref="C1:C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9" r:id="rId1"/>
  <rowBreaks count="1" manualBreakCount="1">
    <brk id="7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Лариса</cp:lastModifiedBy>
  <cp:lastPrinted>2016-11-28T06:23:49Z</cp:lastPrinted>
  <dcterms:created xsi:type="dcterms:W3CDTF">2004-01-19T09:44:36Z</dcterms:created>
  <dcterms:modified xsi:type="dcterms:W3CDTF">2016-12-01T05:31:34Z</dcterms:modified>
  <cp:category/>
  <cp:version/>
  <cp:contentType/>
  <cp:contentStatus/>
</cp:coreProperties>
</file>